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E:\Documents\Courses\Data\Excel\Examples\"/>
    </mc:Choice>
  </mc:AlternateContent>
  <bookViews>
    <workbookView xWindow="480" yWindow="45" windowWidth="22995" windowHeight="12075"/>
  </bookViews>
  <sheets>
    <sheet name="Address Book" sheetId="1" r:id="rId1"/>
    <sheet name="Per City or Town" sheetId="7" r:id="rId2"/>
    <sheet name="Edmonton" sheetId="4" r:id="rId3"/>
    <sheet name="Calgary" sheetId="6" r:id="rId4"/>
    <sheet name="Small Towns" sheetId="5" r:id="rId5"/>
  </sheets>
  <definedNames>
    <definedName name="_xlnm._FilterDatabase" localSheetId="0" hidden="1">'Address Book'!$A$1:$J$43</definedName>
    <definedName name="Slicer_City">#N/A</definedName>
  </definedNames>
  <calcPr calcId="171027"/>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J12" i="1" l="1"/>
  <c r="J13" i="1"/>
  <c r="J14" i="1"/>
  <c r="J15" i="1"/>
  <c r="J16" i="1"/>
  <c r="J17" i="1"/>
  <c r="J18" i="1"/>
  <c r="J19" i="1"/>
  <c r="J20" i="1"/>
  <c r="J21" i="1"/>
  <c r="J22" i="1"/>
  <c r="J23" i="1"/>
  <c r="J24" i="1"/>
  <c r="J25" i="1"/>
  <c r="J26" i="1"/>
  <c r="J27" i="1"/>
  <c r="J28" i="1"/>
  <c r="J29" i="1"/>
  <c r="J30" i="1"/>
  <c r="J31" i="1"/>
  <c r="J32" i="1"/>
  <c r="J34" i="1"/>
  <c r="J35" i="1"/>
  <c r="J36" i="1"/>
  <c r="J37" i="1"/>
  <c r="J38" i="1"/>
  <c r="J39" i="1"/>
  <c r="J40" i="1"/>
  <c r="J41" i="1"/>
  <c r="J42" i="1"/>
  <c r="J43" i="1"/>
  <c r="J33" i="1"/>
  <c r="J3" i="1"/>
  <c r="J4" i="1"/>
  <c r="J5" i="1"/>
  <c r="J6" i="1"/>
  <c r="J7" i="1"/>
  <c r="J8" i="1"/>
  <c r="J9" i="1"/>
  <c r="J10" i="1"/>
  <c r="J2" i="1"/>
  <c r="J11" i="1"/>
</calcChain>
</file>

<file path=xl/sharedStrings.xml><?xml version="1.0" encoding="utf-8"?>
<sst xmlns="http://schemas.openxmlformats.org/spreadsheetml/2006/main" count="379" uniqueCount="206">
  <si>
    <t>Company</t>
  </si>
  <si>
    <t>Name</t>
  </si>
  <si>
    <t>Last Name</t>
  </si>
  <si>
    <t>Work</t>
  </si>
  <si>
    <t>Address Line 1</t>
  </si>
  <si>
    <t>City</t>
  </si>
  <si>
    <t>St/Prov</t>
  </si>
  <si>
    <t>Zip/Postal</t>
  </si>
  <si>
    <t>Cell</t>
  </si>
  <si>
    <t>Heather</t>
  </si>
  <si>
    <t>Plante</t>
  </si>
  <si>
    <t>AB</t>
  </si>
  <si>
    <t/>
  </si>
  <si>
    <t>Ken</t>
  </si>
  <si>
    <t>Herd</t>
  </si>
  <si>
    <t>Connie</t>
  </si>
  <si>
    <t>Wishloff</t>
  </si>
  <si>
    <t>Photography by Denise</t>
  </si>
  <si>
    <t>Denise</t>
  </si>
  <si>
    <t>Kitlar</t>
  </si>
  <si>
    <t>Carvel</t>
  </si>
  <si>
    <t>Pampered Chef</t>
  </si>
  <si>
    <t>Tammy</t>
  </si>
  <si>
    <t>T0E 0H0</t>
  </si>
  <si>
    <t>Wayne</t>
  </si>
  <si>
    <t>Double TT Silver Ltd</t>
  </si>
  <si>
    <t>Judy</t>
  </si>
  <si>
    <t>Edmonton</t>
  </si>
  <si>
    <t>Jody</t>
  </si>
  <si>
    <t>Summerfield</t>
  </si>
  <si>
    <t>Cencomp Systems Solutions Inc.</t>
  </si>
  <si>
    <t>Curtis</t>
  </si>
  <si>
    <t>Barranoik</t>
  </si>
  <si>
    <t>780-451-3089</t>
  </si>
  <si>
    <t>11215 Jasper Avenue N.W., 132</t>
  </si>
  <si>
    <t>T5K 0L5</t>
  </si>
  <si>
    <t>Onoway</t>
  </si>
  <si>
    <t>Kim</t>
  </si>
  <si>
    <t>Taylor</t>
  </si>
  <si>
    <t>Spring Lake</t>
  </si>
  <si>
    <t>Janet</t>
  </si>
  <si>
    <t>Zaplotinsky</t>
  </si>
  <si>
    <t>495 Stanley Close</t>
  </si>
  <si>
    <t>Darlene</t>
  </si>
  <si>
    <t>UIheyn</t>
  </si>
  <si>
    <t>Spruce Grove</t>
  </si>
  <si>
    <t>Lang Built Homes</t>
  </si>
  <si>
    <t>Klint</t>
  </si>
  <si>
    <t>Langstaff</t>
  </si>
  <si>
    <t>Carla</t>
  </si>
  <si>
    <t>Harris</t>
  </si>
  <si>
    <t>MOM Magazine</t>
  </si>
  <si>
    <t>Tamara</t>
  </si>
  <si>
    <t>Plant</t>
  </si>
  <si>
    <t>Stampin Up</t>
  </si>
  <si>
    <t>Lillian</t>
  </si>
  <si>
    <t>Kemp</t>
  </si>
  <si>
    <t>3 Madison St</t>
  </si>
  <si>
    <t>T7X 2N6</t>
  </si>
  <si>
    <t>Alesha</t>
  </si>
  <si>
    <t>Broadbent</t>
  </si>
  <si>
    <t>Stony Plain</t>
  </si>
  <si>
    <t>Christine</t>
  </si>
  <si>
    <t>Miller</t>
  </si>
  <si>
    <t>Jenny</t>
  </si>
  <si>
    <t>Morrison</t>
  </si>
  <si>
    <t>Karen</t>
  </si>
  <si>
    <t>Burdick</t>
  </si>
  <si>
    <t>Holly</t>
  </si>
  <si>
    <t>Berger</t>
  </si>
  <si>
    <t>Kelly &amp; Dallas</t>
  </si>
  <si>
    <t>Roberts</t>
  </si>
  <si>
    <t>Carol</t>
  </si>
  <si>
    <t>Nault</t>
  </si>
  <si>
    <t>Dana &amp; Terry</t>
  </si>
  <si>
    <t>Lakusta</t>
  </si>
  <si>
    <t>Tracy</t>
  </si>
  <si>
    <t>Zutz</t>
  </si>
  <si>
    <t>Ashley</t>
  </si>
  <si>
    <t>Clark</t>
  </si>
  <si>
    <t>T7Z 1X2</t>
  </si>
  <si>
    <t>Michelle &amp; Shane</t>
  </si>
  <si>
    <t>Garford</t>
  </si>
  <si>
    <t>Margaret &amp; Marcel</t>
  </si>
  <si>
    <t>Boisvert</t>
  </si>
  <si>
    <t>Jessica</t>
  </si>
  <si>
    <t>Country Pumpkin</t>
  </si>
  <si>
    <t>Shannon &amp; Jared</t>
  </si>
  <si>
    <t>Smereka</t>
  </si>
  <si>
    <t>Brenda</t>
  </si>
  <si>
    <t>Molyneux</t>
  </si>
  <si>
    <t>The Destination Experts</t>
  </si>
  <si>
    <t>Megan</t>
  </si>
  <si>
    <t>Holley</t>
  </si>
  <si>
    <t>26 Mayfair Heights</t>
  </si>
  <si>
    <t>Mission Computers Inc.</t>
  </si>
  <si>
    <t>Con</t>
  </si>
  <si>
    <t>Perry</t>
  </si>
  <si>
    <t>Alana</t>
  </si>
  <si>
    <t>Warren</t>
  </si>
  <si>
    <t>Adam &amp; Tina</t>
  </si>
  <si>
    <t>Atkinson</t>
  </si>
  <si>
    <t>T7Z 1X4</t>
  </si>
  <si>
    <t>Donna</t>
  </si>
  <si>
    <t>Cote</t>
  </si>
  <si>
    <t>Irene &amp; Doug</t>
  </si>
  <si>
    <t>Cheryl</t>
  </si>
  <si>
    <t>Sneath</t>
  </si>
  <si>
    <t>Gerry</t>
  </si>
  <si>
    <t>Graziano</t>
  </si>
  <si>
    <t>T7Z 2N8</t>
  </si>
  <si>
    <t>Calmar</t>
  </si>
  <si>
    <t>Calgary</t>
  </si>
  <si>
    <t>Red Deer</t>
  </si>
  <si>
    <t>Morinville</t>
  </si>
  <si>
    <t>Email</t>
  </si>
  <si>
    <t>587-400-1001</t>
  </si>
  <si>
    <t>587-400-1002</t>
  </si>
  <si>
    <t>587-400-1003</t>
  </si>
  <si>
    <t>587-400-1004</t>
  </si>
  <si>
    <t>587-400-1005</t>
  </si>
  <si>
    <t>587-400-1006</t>
  </si>
  <si>
    <t>587-400-1007</t>
  </si>
  <si>
    <t>587-400-1008</t>
  </si>
  <si>
    <t>587-400-1009</t>
  </si>
  <si>
    <t>587-400-1010</t>
  </si>
  <si>
    <t>587-400-1011</t>
  </si>
  <si>
    <t>587-400-1012</t>
  </si>
  <si>
    <t>587-400-1013</t>
  </si>
  <si>
    <t>587-400-1014</t>
  </si>
  <si>
    <t>587-400-1015</t>
  </si>
  <si>
    <t>587-400-1016</t>
  </si>
  <si>
    <t>587-400-1031</t>
  </si>
  <si>
    <t>587-400-1032</t>
  </si>
  <si>
    <t>587-400-1033</t>
  </si>
  <si>
    <t>587-400-1034</t>
  </si>
  <si>
    <t>587-400-1035</t>
  </si>
  <si>
    <t>587-400-1036</t>
  </si>
  <si>
    <t>587-400-1037</t>
  </si>
  <si>
    <t>587-400-1038</t>
  </si>
  <si>
    <t>587-400-1039</t>
  </si>
  <si>
    <t>587-400-1040</t>
  </si>
  <si>
    <t>587-400-1041</t>
  </si>
  <si>
    <t>587-400-1042</t>
  </si>
  <si>
    <t>587-400-2000</t>
  </si>
  <si>
    <t>587-400-2001</t>
  </si>
  <si>
    <t>587-400-2002</t>
  </si>
  <si>
    <t>587-400-2003</t>
  </si>
  <si>
    <t>587-400-2004</t>
  </si>
  <si>
    <t>587-400-2005</t>
  </si>
  <si>
    <t>587-400-2006</t>
  </si>
  <si>
    <t>587-400-2007</t>
  </si>
  <si>
    <t>587-400-2008</t>
  </si>
  <si>
    <t>587-400-2009</t>
  </si>
  <si>
    <t>587-400-2010</t>
  </si>
  <si>
    <t>587-400-2011</t>
  </si>
  <si>
    <t>587-400-2012</t>
  </si>
  <si>
    <t>587-400-2013</t>
  </si>
  <si>
    <t>780-963-1000</t>
  </si>
  <si>
    <t>780-963-1001</t>
  </si>
  <si>
    <t>780-963-1002</t>
  </si>
  <si>
    <t>780-963-1003</t>
  </si>
  <si>
    <t>780-963-1004</t>
  </si>
  <si>
    <t>780-963-1005</t>
  </si>
  <si>
    <t>780-963-1006</t>
  </si>
  <si>
    <t>780-963-1007</t>
  </si>
  <si>
    <t>780-963-1008</t>
  </si>
  <si>
    <t>780-963-1009</t>
  </si>
  <si>
    <t>780-968-1000</t>
  </si>
  <si>
    <t>780-968-1001</t>
  </si>
  <si>
    <t>780-968-1002</t>
  </si>
  <si>
    <t>780-271-1000</t>
  </si>
  <si>
    <t>780-271-1001</t>
  </si>
  <si>
    <t>780-271-1002</t>
  </si>
  <si>
    <t>780-461-1000</t>
  </si>
  <si>
    <t>780-461-1001</t>
  </si>
  <si>
    <t>St. Albert</t>
  </si>
  <si>
    <t>Box 148</t>
  </si>
  <si>
    <t>780-968-0012</t>
  </si>
  <si>
    <t>Ormer</t>
  </si>
  <si>
    <t>Readmane</t>
  </si>
  <si>
    <t>Richeys</t>
  </si>
  <si>
    <t>Nichol</t>
  </si>
  <si>
    <t>Box 24</t>
  </si>
  <si>
    <t>325 Dunfield Place</t>
  </si>
  <si>
    <t>Penin</t>
  </si>
  <si>
    <t>Box 14</t>
  </si>
  <si>
    <t>Box 15</t>
  </si>
  <si>
    <t>Box 16</t>
  </si>
  <si>
    <t>Box 17</t>
  </si>
  <si>
    <t>Box 18</t>
  </si>
  <si>
    <t>Box 19</t>
  </si>
  <si>
    <t>Box 20</t>
  </si>
  <si>
    <t>Box 21</t>
  </si>
  <si>
    <t>Box 22</t>
  </si>
  <si>
    <t>Box 23</t>
  </si>
  <si>
    <t>27 Mayfair Heights</t>
  </si>
  <si>
    <t>28 Mayfair Heights</t>
  </si>
  <si>
    <t>29 Mayfair Heights</t>
  </si>
  <si>
    <t>Site 4010, Box16, RR40</t>
  </si>
  <si>
    <t>Box 25</t>
  </si>
  <si>
    <t>Box 26</t>
  </si>
  <si>
    <t>Row Labels</t>
  </si>
  <si>
    <t>Grand Total</t>
  </si>
  <si>
    <t>Count of City</t>
  </si>
  <si>
    <t>Column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</si>
</sst>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color rgb="FF004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left"/>
    </xf>
    <xf numFmtId="49" fontId="0" fillId="0" borderId="0" xfId="0" applyNumberFormat="1" applyAlignment="1">
      <alignment horizontal="left"/>
    </xf>
    <xf numFmtId="0" fontId="2" fillId="0" borderId="0" xfId="0" applyFont="1" applyAlignment="1">
      <alignment horizontal="left"/>
    </xf>
    <xf numFmtId="0" fontId="0" fillId="0" borderId="0" xfId="0" pivotButton="1"/>
    <xf numFmtId="0" fontId="0" fillId="0" borderId="0" xfId="0" applyNumberFormat="1"/>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[Sample Name &amp; Address list w Pivot Tables.xlsx]Per City or Town!PivotTable8</c:name>
    <c:fmtId val="0"/>
  </c:pivotSource>
  <c:chart>
    <c:title>
      <c:tx>
        <c:rich>
          <a:bodyPr/>
          <a:lstStyle/>
          <a:p>
            <a:pPr>
              <a:defRPr/>
            </a:pPr>
            <a:r>
              <a:rPr lang="en-US"/>
              <a:t>Address Book</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s>
    <c:plotArea>
      <c:layout/>
      <c:barChart>
        <c:barDir val="col"/>
        <c:grouping val="clustered"/>
        <c:varyColors val="0"/>
        <c:ser>
          <c:idx val="0"/>
          <c:order val="0"/>
          <c:tx>
            <c:strRef>
              <c:f>'Per City or Town'!$B$3</c:f>
              <c:strCache>
                <c:ptCount val="1"/>
                <c:pt idx="0">
                  <c:v>Total</c:v>
                </c:pt>
              </c:strCache>
            </c:strRef>
          </c:tx>
          <c:invertIfNegative val="0"/>
          <c:cat>
            <c:strRef>
              <c:f>'Per City or Town'!$A$4:$A$15</c:f>
              <c:strCache>
                <c:ptCount val="11"/>
                <c:pt idx="0">
                  <c:v>Calgary</c:v>
                </c:pt>
                <c:pt idx="1">
                  <c:v>Calmar</c:v>
                </c:pt>
                <c:pt idx="2">
                  <c:v>Carvel</c:v>
                </c:pt>
                <c:pt idx="3">
                  <c:v>Edmonton</c:v>
                </c:pt>
                <c:pt idx="4">
                  <c:v>Morinville</c:v>
                </c:pt>
                <c:pt idx="5">
                  <c:v>Onoway</c:v>
                </c:pt>
                <c:pt idx="6">
                  <c:v>Red Deer</c:v>
                </c:pt>
                <c:pt idx="7">
                  <c:v>Spring Lake</c:v>
                </c:pt>
                <c:pt idx="8">
                  <c:v>Spruce Grove</c:v>
                </c:pt>
                <c:pt idx="9">
                  <c:v>St. Albert</c:v>
                </c:pt>
                <c:pt idx="10">
                  <c:v>Stony Plain</c:v>
                </c:pt>
              </c:strCache>
            </c:strRef>
          </c:cat>
          <c:val>
            <c:numRef>
              <c:f>'Per City or Town'!$B$4:$B$15</c:f>
              <c:numCache>
                <c:formatCode>General</c:formatCode>
                <c:ptCount val="11"/>
                <c:pt idx="0">
                  <c:v>5</c:v>
                </c:pt>
                <c:pt idx="1">
                  <c:v>1</c:v>
                </c:pt>
                <c:pt idx="2">
                  <c:v>3</c:v>
                </c:pt>
                <c:pt idx="3">
                  <c:v>12</c:v>
                </c:pt>
                <c:pt idx="4">
                  <c:v>2</c:v>
                </c:pt>
                <c:pt idx="5">
                  <c:v>1</c:v>
                </c:pt>
                <c:pt idx="6">
                  <c:v>4</c:v>
                </c:pt>
                <c:pt idx="7">
                  <c:v>2</c:v>
                </c:pt>
                <c:pt idx="8">
                  <c:v>1</c:v>
                </c:pt>
                <c:pt idx="9">
                  <c:v>1</c:v>
                </c:pt>
                <c:pt idx="10">
                  <c:v>10</c:v>
                </c:pt>
              </c:numCache>
            </c:numRef>
          </c:val>
          <c:extLst>
            <c:ext xmlns:c16="http://schemas.microsoft.com/office/drawing/2014/chart" uri="{C3380CC4-5D6E-409C-BE32-E72D297353CC}">
              <c16:uniqueId val="{00000000-4454-4704-9FB5-F0876985F1E7}"/>
            </c:ext>
          </c:extLst>
        </c:ser>
        <c:dLbls>
          <c:showLegendKey val="0"/>
          <c:showVal val="0"/>
          <c:showCatName val="0"/>
          <c:showSerName val="0"/>
          <c:showPercent val="0"/>
          <c:showBubbleSize val="0"/>
        </c:dLbls>
        <c:gapWidth val="150"/>
        <c:axId val="165907840"/>
        <c:axId val="166036992"/>
      </c:barChart>
      <c:catAx>
        <c:axId val="165907840"/>
        <c:scaling>
          <c:orientation val="minMax"/>
        </c:scaling>
        <c:delete val="0"/>
        <c:axPos val="b"/>
        <c:numFmt formatCode="General" sourceLinked="0"/>
        <c:majorTickMark val="out"/>
        <c:minorTickMark val="none"/>
        <c:tickLblPos val="nextTo"/>
        <c:crossAx val="166036992"/>
        <c:crosses val="autoZero"/>
        <c:auto val="1"/>
        <c:lblAlgn val="ctr"/>
        <c:lblOffset val="100"/>
        <c:noMultiLvlLbl val="0"/>
      </c:catAx>
      <c:valAx>
        <c:axId val="166036992"/>
        <c:scaling>
          <c:orientation val="minMax"/>
        </c:scaling>
        <c:delete val="0"/>
        <c:axPos val="l"/>
        <c:majorGridlines/>
        <c:numFmt formatCode="General" sourceLinked="1"/>
        <c:majorTickMark val="out"/>
        <c:minorTickMark val="none"/>
        <c:tickLblPos val="nextTo"/>
        <c:crossAx val="165907840"/>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514350</xdr:colOff>
      <xdr:row>8</xdr:row>
      <xdr:rowOff>100012</xdr:rowOff>
    </xdr:from>
    <xdr:to>
      <xdr:col>21</xdr:col>
      <xdr:colOff>209550</xdr:colOff>
      <xdr:row>22</xdr:row>
      <xdr:rowOff>176212</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238125</xdr:colOff>
      <xdr:row>11</xdr:row>
      <xdr:rowOff>142875</xdr:rowOff>
    </xdr:from>
    <xdr:to>
      <xdr:col>13</xdr:col>
      <xdr:colOff>285750</xdr:colOff>
      <xdr:row>25</xdr:row>
      <xdr:rowOff>0</xdr:rowOff>
    </xdr:to>
    <mc:AlternateContent xmlns:mc="http://schemas.openxmlformats.org/markup-compatibility/2006" xmlns:a14="http://schemas.microsoft.com/office/drawing/2010/main">
      <mc:Choice Requires="a14">
        <xdr:graphicFrame macro="">
          <xdr:nvGraphicFramePr>
            <xdr:cNvPr id="4" name="City 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5600700" y="2238375"/>
              <a:ext cx="1828800" cy="2524125"/>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nnie Clark" refreshedDate="42779.978195023148" createdVersion="4" refreshedVersion="4" minRefreshableVersion="3" recordCount="42">
  <cacheSource type="worksheet">
    <worksheetSource ref="A1:J43" sheet="Address Book"/>
  </cacheSource>
  <cacheFields count="10">
    <cacheField name="Company" numFmtId="0">
      <sharedItems containsBlank="1" count="11">
        <m/>
        <s v="Mission Computers Inc."/>
        <s v="Country Pumpkin"/>
        <s v="Photography by Denise"/>
        <s v="Pampered Chef"/>
        <s v="Double TT Silver Ltd"/>
        <s v="Cencomp Systems Solutions Inc."/>
        <s v="The Destination Experts"/>
        <s v="Stampin Up"/>
        <s v="Lang Built Homes"/>
        <s v="MOM Magazine"/>
      </sharedItems>
    </cacheField>
    <cacheField name="Name" numFmtId="0">
      <sharedItems count="40">
        <s v="Ashley"/>
        <s v="Connie"/>
        <s v="Michelle &amp; Shane"/>
        <s v="Margaret &amp; Marcel"/>
        <s v="Jessica"/>
        <s v="Shannon &amp; Jared"/>
        <s v="Tracy"/>
        <s v="Denise"/>
        <s v="Tammy"/>
        <s v="Wayne"/>
        <s v="Heather"/>
        <s v="Ken"/>
        <s v="Judy"/>
        <s v="Jody"/>
        <s v="Curtis"/>
        <s v="Christine"/>
        <s v="Jenny"/>
        <s v="Karen"/>
        <s v="Holly"/>
        <s v="Carol"/>
        <s v="Dana &amp; Terry"/>
        <s v="Irene &amp; Doug"/>
        <s v="Cheryl"/>
        <s v="Megan"/>
        <s v="Con"/>
        <s v="Perry"/>
        <s v="Alana"/>
        <s v="Kim"/>
        <s v="Janet"/>
        <s v="Lillian"/>
        <s v="Darlene"/>
        <s v="Klint"/>
        <s v="Carla"/>
        <s v="Tamara"/>
        <s v="Alesha"/>
        <s v="Kelly &amp; Dallas"/>
        <s v="Brenda"/>
        <s v="Adam &amp; Tina"/>
        <s v="Donna"/>
        <s v="Gerry"/>
      </sharedItems>
    </cacheField>
    <cacheField name="Last Name" numFmtId="0">
      <sharedItems/>
    </cacheField>
    <cacheField name="Work" numFmtId="0">
      <sharedItems containsBlank="1"/>
    </cacheField>
    <cacheField name="Address Line 1" numFmtId="0">
      <sharedItems containsBlank="1"/>
    </cacheField>
    <cacheField name="City" numFmtId="0">
      <sharedItems count="11">
        <s v="Calgary"/>
        <s v="St. Albert"/>
        <s v="Calmar"/>
        <s v="Carvel"/>
        <s v="Edmonton"/>
        <s v="Morinville"/>
        <s v="Onoway"/>
        <s v="Red Deer"/>
        <s v="Spring Lake"/>
        <s v="Spruce Grove"/>
        <s v="Stony Plain"/>
      </sharedItems>
    </cacheField>
    <cacheField name="St/Prov" numFmtId="0">
      <sharedItems/>
    </cacheField>
    <cacheField name="Zip/Postal" numFmtId="49">
      <sharedItems containsBlank="1"/>
    </cacheField>
    <cacheField name="Cell" numFmtId="0">
      <sharedItems/>
    </cacheField>
    <cacheField name="Email" numFmtId="0">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x v="0"/>
    <x v="0"/>
    <s v="Ormer"/>
    <m/>
    <m/>
    <x v="0"/>
    <s v="AB"/>
    <m/>
    <s v="587-400-1001"/>
    <s v="Ashley@mission.com"/>
  </r>
  <r>
    <x v="1"/>
    <x v="1"/>
    <s v="Clark"/>
    <s v="780-968-0012"/>
    <s v="Box 148"/>
    <x v="1"/>
    <s v="AB"/>
    <m/>
    <s v="587-400-1002"/>
    <s v="Connie@mission.com"/>
  </r>
  <r>
    <x v="0"/>
    <x v="2"/>
    <s v="Plant"/>
    <m/>
    <m/>
    <x v="0"/>
    <s v="AB"/>
    <m/>
    <s v="587-400-1003"/>
    <s v="Michelle &amp; Shane@mission.com"/>
  </r>
  <r>
    <x v="0"/>
    <x v="3"/>
    <s v="Plante"/>
    <m/>
    <m/>
    <x v="0"/>
    <s v="AB"/>
    <m/>
    <s v="587-400-1004"/>
    <s v="Margaret &amp; Marcel@mission.com"/>
  </r>
  <r>
    <x v="2"/>
    <x v="4"/>
    <s v="Readmane"/>
    <m/>
    <m/>
    <x v="0"/>
    <s v="AB"/>
    <m/>
    <s v="587-400-1005"/>
    <s v="Jessica@mission.com"/>
  </r>
  <r>
    <x v="0"/>
    <x v="5"/>
    <s v="Richeys"/>
    <m/>
    <m/>
    <x v="0"/>
    <s v="AB"/>
    <m/>
    <s v="587-400-1006"/>
    <s v="Shannon &amp; Jared@mission.com"/>
  </r>
  <r>
    <x v="0"/>
    <x v="6"/>
    <s v="Nichol"/>
    <m/>
    <m/>
    <x v="2"/>
    <s v="AB"/>
    <s v=""/>
    <s v="587-400-1007"/>
    <s v="Tracy@mission.com"/>
  </r>
  <r>
    <x v="3"/>
    <x v="7"/>
    <s v="Boisvert"/>
    <m/>
    <s v="Box 24"/>
    <x v="3"/>
    <s v="AB"/>
    <s v="T0E 0H0"/>
    <s v="587-400-1008"/>
    <s v="Denise@mission.com"/>
  </r>
  <r>
    <x v="0"/>
    <x v="8"/>
    <s v="Broadbent"/>
    <m/>
    <s v="Box 25"/>
    <x v="3"/>
    <s v="AB"/>
    <s v="T0E 0H0"/>
    <s v="587-400-1009"/>
    <s v="Tammy@mission.com"/>
  </r>
  <r>
    <x v="0"/>
    <x v="9"/>
    <s v="Burdick"/>
    <m/>
    <s v="Box 26"/>
    <x v="3"/>
    <s v="AB"/>
    <s v="T0E 0H0"/>
    <s v="587-400-1010"/>
    <s v="Wayne@mission.com"/>
  </r>
  <r>
    <x v="4"/>
    <x v="10"/>
    <s v="Atkinson"/>
    <m/>
    <s v="325 Dunfield Place"/>
    <x v="4"/>
    <s v="AB"/>
    <s v="T5K 0L5"/>
    <s v="587-400-1011"/>
    <s v="Heather@mission.com"/>
  </r>
  <r>
    <x v="0"/>
    <x v="11"/>
    <s v="Penin"/>
    <m/>
    <m/>
    <x v="4"/>
    <s v="AB"/>
    <s v="T5K 0L5"/>
    <s v="587-400-1012"/>
    <s v="Ken@mission.com"/>
  </r>
  <r>
    <x v="5"/>
    <x v="1"/>
    <s v="Berger"/>
    <m/>
    <m/>
    <x v="4"/>
    <s v="AB"/>
    <s v="T5K 0L5"/>
    <s v="587-400-1013"/>
    <s v="Connie@mission.com"/>
  </r>
  <r>
    <x v="0"/>
    <x v="12"/>
    <s v="Clark"/>
    <m/>
    <m/>
    <x v="4"/>
    <s v="AB"/>
    <s v="T5K 0L5"/>
    <s v="587-400-1014"/>
    <s v="Judy@mission.com"/>
  </r>
  <r>
    <x v="0"/>
    <x v="13"/>
    <s v="Clark"/>
    <m/>
    <m/>
    <x v="4"/>
    <s v="AB"/>
    <s v="T5K 0L5"/>
    <s v="587-400-1015"/>
    <s v="Jody@mission.com"/>
  </r>
  <r>
    <x v="6"/>
    <x v="14"/>
    <s v="Barranoik"/>
    <s v="780-451-3089"/>
    <s v="11215 Jasper Avenue N.W., 132"/>
    <x v="4"/>
    <s v="AB"/>
    <s v="T5K 0L5"/>
    <s v="587-400-1016"/>
    <s v="Curtis@mission.com"/>
  </r>
  <r>
    <x v="0"/>
    <x v="15"/>
    <s v="Kitlar"/>
    <m/>
    <m/>
    <x v="4"/>
    <s v="AB"/>
    <s v="T5K 0L5"/>
    <s v="587-400-2000"/>
    <s v="Christine@mission.com"/>
  </r>
  <r>
    <x v="0"/>
    <x v="16"/>
    <s v="Lakusta"/>
    <m/>
    <m/>
    <x v="4"/>
    <s v="AB"/>
    <s v="T5K 0L5"/>
    <s v="587-400-2001"/>
    <s v="Jenny@mission.com"/>
  </r>
  <r>
    <x v="0"/>
    <x v="17"/>
    <s v="Langstaff"/>
    <m/>
    <m/>
    <x v="4"/>
    <s v="AB"/>
    <s v="T5K 0L5"/>
    <s v="587-400-2002"/>
    <s v="Karen@mission.com"/>
  </r>
  <r>
    <x v="0"/>
    <x v="18"/>
    <s v="Miller"/>
    <m/>
    <m/>
    <x v="4"/>
    <s v="AB"/>
    <s v="T5K 0L5"/>
    <s v="587-400-2003"/>
    <s v="Holly@mission.com"/>
  </r>
  <r>
    <x v="0"/>
    <x v="19"/>
    <s v="Morrison"/>
    <m/>
    <m/>
    <x v="4"/>
    <s v="AB"/>
    <s v="T5K 0L5"/>
    <s v="587-400-2004"/>
    <s v="Carol@mission.com"/>
  </r>
  <r>
    <x v="0"/>
    <x v="20"/>
    <s v="Nault"/>
    <m/>
    <m/>
    <x v="4"/>
    <s v="AB"/>
    <s v="T5K 0L5"/>
    <s v="587-400-2005"/>
    <s v="Dana &amp; Terry@mission.com"/>
  </r>
  <r>
    <x v="0"/>
    <x v="21"/>
    <s v="Wishloff"/>
    <s v="780-461-1000"/>
    <m/>
    <x v="5"/>
    <s v="AB"/>
    <m/>
    <s v="587-400-2006"/>
    <s v="Irene &amp; Doug@mission.com"/>
  </r>
  <r>
    <x v="0"/>
    <x v="22"/>
    <s v="Zaplotinsky"/>
    <s v="780-461-1001"/>
    <m/>
    <x v="5"/>
    <s v="AB"/>
    <m/>
    <s v="587-400-2007"/>
    <s v="Cheryl@mission.com"/>
  </r>
  <r>
    <x v="0"/>
    <x v="10"/>
    <s v="Clark"/>
    <m/>
    <s v="Site 4010, Box16, RR40"/>
    <x v="6"/>
    <s v="AB"/>
    <s v=""/>
    <s v="587-400-2008"/>
    <s v="Heather@mission.com"/>
  </r>
  <r>
    <x v="7"/>
    <x v="23"/>
    <s v="Smereka"/>
    <s v="780-271-1001"/>
    <s v="26 Mayfair Heights"/>
    <x v="7"/>
    <s v="AB"/>
    <m/>
    <s v="587-400-2009"/>
    <s v="Megan@mission.com"/>
  </r>
  <r>
    <x v="0"/>
    <x v="24"/>
    <s v="Sneath"/>
    <s v="780-271-1002"/>
    <s v="27 Mayfair Heights"/>
    <x v="7"/>
    <s v="AB"/>
    <m/>
    <s v="587-400-2010"/>
    <s v="Con@mission.com"/>
  </r>
  <r>
    <x v="0"/>
    <x v="25"/>
    <s v="Summerfield"/>
    <s v="780-271-1000"/>
    <s v="28 Mayfair Heights"/>
    <x v="7"/>
    <s v="AB"/>
    <m/>
    <s v="587-400-2011"/>
    <s v="Perry@mission.com"/>
  </r>
  <r>
    <x v="0"/>
    <x v="26"/>
    <s v="Taylor"/>
    <s v="780-271-1001"/>
    <s v="29 Mayfair Heights"/>
    <x v="7"/>
    <s v="AB"/>
    <m/>
    <s v="587-400-2012"/>
    <s v="Alana@mission.com"/>
  </r>
  <r>
    <x v="0"/>
    <x v="27"/>
    <s v="Clark"/>
    <s v="780-968-1000"/>
    <m/>
    <x v="8"/>
    <s v="AB"/>
    <s v=""/>
    <s v="587-400-2013"/>
    <s v="Kim@mission.com"/>
  </r>
  <r>
    <x v="8"/>
    <x v="28"/>
    <s v="Cote"/>
    <s v="780-968-1001"/>
    <s v="495 Stanley Close"/>
    <x v="8"/>
    <s v="AB"/>
    <s v=""/>
    <s v="587-400-1031"/>
    <s v="Janet@mission.com"/>
  </r>
  <r>
    <x v="0"/>
    <x v="29"/>
    <s v="Holley"/>
    <s v="780-968-1002"/>
    <s v="3 Madison St"/>
    <x v="9"/>
    <s v="AB"/>
    <s v="T7X 2N6"/>
    <s v="587-400-1032"/>
    <s v="Lillian@mission.com"/>
  </r>
  <r>
    <x v="0"/>
    <x v="30"/>
    <s v="Garford"/>
    <s v="780-963-1000"/>
    <s v="Box 14"/>
    <x v="10"/>
    <s v="AB"/>
    <s v="T7Z 1X2"/>
    <s v="587-400-1033"/>
    <s v="Darlene@mission.com"/>
  </r>
  <r>
    <x v="9"/>
    <x v="31"/>
    <s v="Graziano"/>
    <s v="780-963-1001"/>
    <s v="Box 15"/>
    <x v="10"/>
    <s v="AB"/>
    <s v="T7Z 1X2"/>
    <s v="587-400-1034"/>
    <s v="Klint@mission.com"/>
  </r>
  <r>
    <x v="0"/>
    <x v="32"/>
    <s v="Harris"/>
    <s v="780-963-1002"/>
    <s v="Box 16"/>
    <x v="10"/>
    <s v="AB"/>
    <s v="T7Z 1X2"/>
    <s v="587-400-1035"/>
    <s v="Carla@mission.com"/>
  </r>
  <r>
    <x v="10"/>
    <x v="33"/>
    <s v="Herd"/>
    <s v="780-963-1003"/>
    <s v="Box 17"/>
    <x v="10"/>
    <s v="AB"/>
    <s v="T7Z 1X2"/>
    <s v="587-400-1036"/>
    <s v="Tamara@mission.com"/>
  </r>
  <r>
    <x v="0"/>
    <x v="34"/>
    <s v="Kemp"/>
    <s v="780-963-1004"/>
    <s v="Box 18"/>
    <x v="10"/>
    <s v="AB"/>
    <s v="T7Z 1X2"/>
    <s v="587-400-1037"/>
    <s v="Alesha@mission.com"/>
  </r>
  <r>
    <x v="0"/>
    <x v="35"/>
    <s v="Molyneux"/>
    <s v="780-963-1005"/>
    <s v="Box 19"/>
    <x v="10"/>
    <s v="AB"/>
    <s v="T7Z 1X2"/>
    <s v="587-400-1038"/>
    <s v="Kelly &amp; Dallas@mission.com"/>
  </r>
  <r>
    <x v="0"/>
    <x v="36"/>
    <s v="Roberts"/>
    <s v="780-963-1006"/>
    <s v="Box 20"/>
    <x v="10"/>
    <s v="AB"/>
    <s v="T7Z 1X2"/>
    <s v="587-400-1039"/>
    <s v="Brenda@mission.com"/>
  </r>
  <r>
    <x v="0"/>
    <x v="37"/>
    <s v="UIheyn"/>
    <s v="780-963-1007"/>
    <s v="Box 21"/>
    <x v="10"/>
    <s v="AB"/>
    <s v="T7Z 1X4"/>
    <s v="587-400-1040"/>
    <s v="Adam &amp; Tina@mission.com"/>
  </r>
  <r>
    <x v="0"/>
    <x v="38"/>
    <s v="Warren"/>
    <s v="780-963-1008"/>
    <s v="Box 22"/>
    <x v="10"/>
    <s v="AB"/>
    <s v="T7Z 1X4"/>
    <s v="587-400-1041"/>
    <s v="Donna@mission.com"/>
  </r>
  <r>
    <x v="0"/>
    <x v="39"/>
    <s v="Zutz"/>
    <s v="780-963-1009"/>
    <s v="Box 23"/>
    <x v="10"/>
    <s v="AB"/>
    <s v="T7Z 2N8"/>
    <s v="587-400-1042"/>
    <s v="Gerry@mission.co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B15" firstHeaderRow="1" firstDataRow="1" firstDataCol="1"/>
  <pivotFields count="10">
    <pivotField showAll="0"/>
    <pivotField showAll="0">
      <items count="41">
        <item x="0"/>
        <item x="4"/>
        <item x="1"/>
        <item x="25"/>
        <item x="37"/>
        <item x="26"/>
        <item x="34"/>
        <item x="36"/>
        <item x="32"/>
        <item x="19"/>
        <item x="22"/>
        <item x="15"/>
        <item x="24"/>
        <item x="14"/>
        <item x="20"/>
        <item x="30"/>
        <item x="7"/>
        <item x="38"/>
        <item x="39"/>
        <item x="10"/>
        <item x="18"/>
        <item x="21"/>
        <item x="28"/>
        <item x="16"/>
        <item x="13"/>
        <item x="12"/>
        <item x="17"/>
        <item x="35"/>
        <item x="11"/>
        <item x="27"/>
        <item x="31"/>
        <item x="29"/>
        <item x="3"/>
        <item x="23"/>
        <item x="2"/>
        <item x="5"/>
        <item x="33"/>
        <item x="8"/>
        <item x="6"/>
        <item x="9"/>
        <item t="default"/>
      </items>
    </pivotField>
    <pivotField showAll="0"/>
    <pivotField showAll="0"/>
    <pivotField showAll="0"/>
    <pivotField axis="axisRow" dataField="1" showAll="0">
      <items count="12">
        <item x="0"/>
        <item x="2"/>
        <item x="3"/>
        <item x="4"/>
        <item x="5"/>
        <item x="6"/>
        <item x="7"/>
        <item x="8"/>
        <item x="9"/>
        <item x="1"/>
        <item x="10"/>
        <item t="default"/>
      </items>
    </pivotField>
    <pivotField showAll="0"/>
    <pivotField showAll="0"/>
    <pivotField showAll="0"/>
    <pivotField showAll="0"/>
  </pivotFields>
  <rowFields count="1">
    <field x="5"/>
  </rowFields>
  <rowItems count="12">
    <i>
      <x/>
    </i>
    <i>
      <x v="1"/>
    </i>
    <i>
      <x v="2"/>
    </i>
    <i>
      <x v="3"/>
    </i>
    <i>
      <x v="4"/>
    </i>
    <i>
      <x v="5"/>
    </i>
    <i>
      <x v="6"/>
    </i>
    <i>
      <x v="7"/>
    </i>
    <i>
      <x v="8"/>
    </i>
    <i>
      <x v="9"/>
    </i>
    <i>
      <x v="10"/>
    </i>
    <i t="grand">
      <x/>
    </i>
  </rowItems>
  <colItems count="1">
    <i/>
  </colItems>
  <dataFields count="1">
    <dataField name="Count of City" fld="5" subtotal="count" baseField="0" baseItem="0"/>
  </dataFields>
  <chartFormats count="12">
    <chartFormat chart="0" format="0" series="1">
      <pivotArea type="data" outline="0" fieldPosition="0">
        <references count="2">
          <reference field="4294967294" count="1" selected="0">
            <x v="0"/>
          </reference>
          <reference field="5" count="1" selected="0">
            <x v="0"/>
          </reference>
        </references>
      </pivotArea>
    </chartFormat>
    <chartFormat chart="0" format="1" series="1">
      <pivotArea type="data" outline="0" fieldPosition="0">
        <references count="2">
          <reference field="4294967294" count="1" selected="0">
            <x v="0"/>
          </reference>
          <reference field="5" count="1" selected="0">
            <x v="1"/>
          </reference>
        </references>
      </pivotArea>
    </chartFormat>
    <chartFormat chart="0" format="2" series="1">
      <pivotArea type="data" outline="0" fieldPosition="0">
        <references count="2">
          <reference field="4294967294" count="1" selected="0">
            <x v="0"/>
          </reference>
          <reference field="5" count="1" selected="0">
            <x v="2"/>
          </reference>
        </references>
      </pivotArea>
    </chartFormat>
    <chartFormat chart="0" format="3" series="1">
      <pivotArea type="data" outline="0" fieldPosition="0">
        <references count="2">
          <reference field="4294967294" count="1" selected="0">
            <x v="0"/>
          </reference>
          <reference field="5" count="1" selected="0">
            <x v="3"/>
          </reference>
        </references>
      </pivotArea>
    </chartFormat>
    <chartFormat chart="0" format="4" series="1">
      <pivotArea type="data" outline="0" fieldPosition="0">
        <references count="2">
          <reference field="4294967294" count="1" selected="0">
            <x v="0"/>
          </reference>
          <reference field="5" count="1" selected="0">
            <x v="4"/>
          </reference>
        </references>
      </pivotArea>
    </chartFormat>
    <chartFormat chart="0" format="5" series="1">
      <pivotArea type="data" outline="0" fieldPosition="0">
        <references count="2">
          <reference field="4294967294" count="1" selected="0">
            <x v="0"/>
          </reference>
          <reference field="5" count="1" selected="0">
            <x v="5"/>
          </reference>
        </references>
      </pivotArea>
    </chartFormat>
    <chartFormat chart="0" format="6" series="1">
      <pivotArea type="data" outline="0" fieldPosition="0">
        <references count="2">
          <reference field="4294967294" count="1" selected="0">
            <x v="0"/>
          </reference>
          <reference field="5" count="1" selected="0">
            <x v="6"/>
          </reference>
        </references>
      </pivotArea>
    </chartFormat>
    <chartFormat chart="0" format="7" series="1">
      <pivotArea type="data" outline="0" fieldPosition="0">
        <references count="2">
          <reference field="4294967294" count="1" selected="0">
            <x v="0"/>
          </reference>
          <reference field="5" count="1" selected="0">
            <x v="7"/>
          </reference>
        </references>
      </pivotArea>
    </chartFormat>
    <chartFormat chart="0" format="8" series="1">
      <pivotArea type="data" outline="0" fieldPosition="0">
        <references count="2">
          <reference field="4294967294" count="1" selected="0">
            <x v="0"/>
          </reference>
          <reference field="5" count="1" selected="0">
            <x v="8"/>
          </reference>
        </references>
      </pivotArea>
    </chartFormat>
    <chartFormat chart="0" format="9" series="1">
      <pivotArea type="data" outline="0" fieldPosition="0">
        <references count="2">
          <reference field="4294967294" count="1" selected="0">
            <x v="0"/>
          </reference>
          <reference field="5" count="1" selected="0">
            <x v="9"/>
          </reference>
        </references>
      </pivotArea>
    </chartFormat>
    <chartFormat chart="0" format="10" series="1">
      <pivotArea type="data" outline="0" fieldPosition="0">
        <references count="2">
          <reference field="4294967294" count="1" selected="0">
            <x v="0"/>
          </reference>
          <reference field="5" count="1" selected="0">
            <x v="10"/>
          </reference>
        </references>
      </pivotArea>
    </chartFormat>
    <chartFormat chart="0" format="5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C17" firstHeaderRow="1" firstDataRow="2" firstDataCol="1"/>
  <pivotFields count="10">
    <pivotField showAll="0">
      <items count="12">
        <item x="6"/>
        <item x="2"/>
        <item x="5"/>
        <item x="9"/>
        <item x="1"/>
        <item x="10"/>
        <item x="4"/>
        <item x="3"/>
        <item x="8"/>
        <item x="7"/>
        <item x="0"/>
        <item t="default"/>
      </items>
    </pivotField>
    <pivotField axis="axisRow" showAll="0">
      <items count="41">
        <item x="0"/>
        <item x="4"/>
        <item x="1"/>
        <item x="25"/>
        <item x="37"/>
        <item x="26"/>
        <item x="34"/>
        <item x="36"/>
        <item x="32"/>
        <item x="19"/>
        <item x="22"/>
        <item x="15"/>
        <item x="24"/>
        <item x="14"/>
        <item x="20"/>
        <item x="30"/>
        <item x="7"/>
        <item x="38"/>
        <item x="39"/>
        <item x="10"/>
        <item x="18"/>
        <item x="21"/>
        <item x="28"/>
        <item x="16"/>
        <item x="13"/>
        <item x="12"/>
        <item x="17"/>
        <item x="35"/>
        <item x="11"/>
        <item x="27"/>
        <item x="31"/>
        <item x="29"/>
        <item x="3"/>
        <item x="23"/>
        <item x="2"/>
        <item x="5"/>
        <item x="33"/>
        <item x="8"/>
        <item x="6"/>
        <item x="9"/>
        <item t="default"/>
      </items>
    </pivotField>
    <pivotField showAll="0"/>
    <pivotField showAll="0"/>
    <pivotField showAll="0"/>
    <pivotField axis="axisCol" dataField="1" showAll="0">
      <items count="12">
        <item h="1" x="0"/>
        <item h="1" x="2"/>
        <item h="1" x="3"/>
        <item x="4"/>
        <item h="1" x="5"/>
        <item h="1" x="6"/>
        <item h="1" x="7"/>
        <item h="1" x="8"/>
        <item h="1" x="9"/>
        <item h="1" x="1"/>
        <item h="1" x="10"/>
        <item t="default"/>
      </items>
    </pivotField>
    <pivotField showAll="0"/>
    <pivotField showAll="0"/>
    <pivotField showAll="0"/>
    <pivotField showAll="0"/>
  </pivotFields>
  <rowFields count="1">
    <field x="1"/>
  </rowFields>
  <rowItems count="13">
    <i>
      <x v="2"/>
    </i>
    <i>
      <x v="9"/>
    </i>
    <i>
      <x v="11"/>
    </i>
    <i>
      <x v="13"/>
    </i>
    <i>
      <x v="14"/>
    </i>
    <i>
      <x v="19"/>
    </i>
    <i>
      <x v="20"/>
    </i>
    <i>
      <x v="23"/>
    </i>
    <i>
      <x v="24"/>
    </i>
    <i>
      <x v="25"/>
    </i>
    <i>
      <x v="26"/>
    </i>
    <i>
      <x v="28"/>
    </i>
    <i t="grand">
      <x/>
    </i>
  </rowItems>
  <colFields count="1">
    <field x="5"/>
  </colFields>
  <colItems count="2">
    <i>
      <x v="3"/>
    </i>
    <i t="grand">
      <x/>
    </i>
  </colItems>
  <dataFields count="1">
    <dataField name="Count of City"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C10" firstHeaderRow="1" firstDataRow="2" firstDataCol="1"/>
  <pivotFields count="10">
    <pivotField showAll="0"/>
    <pivotField axis="axisRow" showAll="0">
      <items count="41">
        <item x="0"/>
        <item x="4"/>
        <item x="1"/>
        <item x="25"/>
        <item x="37"/>
        <item x="26"/>
        <item x="34"/>
        <item x="36"/>
        <item x="32"/>
        <item x="19"/>
        <item x="22"/>
        <item x="15"/>
        <item x="24"/>
        <item x="14"/>
        <item x="20"/>
        <item x="30"/>
        <item x="7"/>
        <item x="38"/>
        <item x="39"/>
        <item x="10"/>
        <item x="18"/>
        <item x="21"/>
        <item x="28"/>
        <item x="16"/>
        <item x="13"/>
        <item x="12"/>
        <item x="17"/>
        <item x="35"/>
        <item x="11"/>
        <item x="27"/>
        <item x="31"/>
        <item x="29"/>
        <item x="3"/>
        <item x="23"/>
        <item x="2"/>
        <item x="5"/>
        <item x="33"/>
        <item x="8"/>
        <item x="6"/>
        <item x="9"/>
        <item t="default"/>
      </items>
    </pivotField>
    <pivotField showAll="0"/>
    <pivotField showAll="0"/>
    <pivotField showAll="0"/>
    <pivotField axis="axisCol" dataField="1" showAll="0">
      <items count="12">
        <item x="0"/>
        <item h="1" x="2"/>
        <item h="1" x="3"/>
        <item h="1" x="4"/>
        <item h="1" x="5"/>
        <item h="1" x="6"/>
        <item h="1" x="7"/>
        <item h="1" x="8"/>
        <item h="1" x="9"/>
        <item h="1" x="1"/>
        <item h="1" x="10"/>
        <item t="default"/>
      </items>
    </pivotField>
    <pivotField showAll="0"/>
    <pivotField showAll="0"/>
    <pivotField showAll="0"/>
    <pivotField showAll="0"/>
  </pivotFields>
  <rowFields count="1">
    <field x="1"/>
  </rowFields>
  <rowItems count="6">
    <i>
      <x/>
    </i>
    <i>
      <x v="1"/>
    </i>
    <i>
      <x v="32"/>
    </i>
    <i>
      <x v="34"/>
    </i>
    <i>
      <x v="35"/>
    </i>
    <i t="grand">
      <x/>
    </i>
  </rowItems>
  <colFields count="1">
    <field x="5"/>
  </colFields>
  <colItems count="2">
    <i>
      <x/>
    </i>
    <i t="grand">
      <x/>
    </i>
  </colItems>
  <dataFields count="1">
    <dataField name="Count of City"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I25" firstHeaderRow="1" firstDataRow="2" firstDataCol="1"/>
  <pivotFields count="10">
    <pivotField showAll="0"/>
    <pivotField axis="axisRow" showAll="0">
      <items count="41">
        <item x="0"/>
        <item x="4"/>
        <item x="1"/>
        <item x="25"/>
        <item x="37"/>
        <item x="26"/>
        <item x="34"/>
        <item x="36"/>
        <item x="32"/>
        <item x="19"/>
        <item x="22"/>
        <item x="15"/>
        <item x="24"/>
        <item x="14"/>
        <item x="20"/>
        <item x="30"/>
        <item x="7"/>
        <item x="38"/>
        <item x="39"/>
        <item x="10"/>
        <item x="18"/>
        <item x="21"/>
        <item x="28"/>
        <item x="16"/>
        <item x="13"/>
        <item x="12"/>
        <item x="17"/>
        <item x="35"/>
        <item x="11"/>
        <item x="27"/>
        <item x="31"/>
        <item x="29"/>
        <item x="3"/>
        <item x="23"/>
        <item x="2"/>
        <item x="5"/>
        <item x="33"/>
        <item x="8"/>
        <item x="6"/>
        <item x="9"/>
        <item t="default"/>
      </items>
    </pivotField>
    <pivotField showAll="0"/>
    <pivotField showAll="0"/>
    <pivotField showAll="0"/>
    <pivotField axis="axisCol" dataField="1" showAll="0">
      <items count="12">
        <item h="1" x="0"/>
        <item x="2"/>
        <item x="3"/>
        <item h="1" x="4"/>
        <item x="5"/>
        <item x="6"/>
        <item h="1" x="7"/>
        <item x="8"/>
        <item x="9"/>
        <item h="1" x="1"/>
        <item x="10"/>
        <item t="default"/>
      </items>
    </pivotField>
    <pivotField showAll="0"/>
    <pivotField showAll="0"/>
    <pivotField showAll="0"/>
    <pivotField showAll="0"/>
  </pivotFields>
  <rowFields count="1">
    <field x="1"/>
  </rowFields>
  <rowItems count="21">
    <i>
      <x v="4"/>
    </i>
    <i>
      <x v="6"/>
    </i>
    <i>
      <x v="7"/>
    </i>
    <i>
      <x v="8"/>
    </i>
    <i>
      <x v="10"/>
    </i>
    <i>
      <x v="15"/>
    </i>
    <i>
      <x v="16"/>
    </i>
    <i>
      <x v="17"/>
    </i>
    <i>
      <x v="18"/>
    </i>
    <i>
      <x v="19"/>
    </i>
    <i>
      <x v="21"/>
    </i>
    <i>
      <x v="22"/>
    </i>
    <i>
      <x v="27"/>
    </i>
    <i>
      <x v="29"/>
    </i>
    <i>
      <x v="30"/>
    </i>
    <i>
      <x v="31"/>
    </i>
    <i>
      <x v="36"/>
    </i>
    <i>
      <x v="37"/>
    </i>
    <i>
      <x v="38"/>
    </i>
    <i>
      <x v="39"/>
    </i>
    <i t="grand">
      <x/>
    </i>
  </rowItems>
  <colFields count="1">
    <field x="5"/>
  </colFields>
  <colItems count="8">
    <i>
      <x v="1"/>
    </i>
    <i>
      <x v="2"/>
    </i>
    <i>
      <x v="4"/>
    </i>
    <i>
      <x v="5"/>
    </i>
    <i>
      <x v="7"/>
    </i>
    <i>
      <x v="8"/>
    </i>
    <i>
      <x v="10"/>
    </i>
    <i t="grand">
      <x/>
    </i>
  </colItems>
  <dataFields count="1">
    <dataField name="Count of City"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ty" sourceName="City">
  <pivotTables>
    <pivotTable tabId="7" name="PivotTable8"/>
  </pivotTables>
  <data>
    <tabular pivotCacheId="1">
      <items count="11">
        <i x="0" s="1"/>
        <i x="2" s="1"/>
        <i x="3" s="1"/>
        <i x="4" s="1"/>
        <i x="5" s="1"/>
        <i x="6" s="1"/>
        <i x="7" s="1"/>
        <i x="8" s="1"/>
        <i x="9" s="1"/>
        <i x="1"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ty 1" cache="Slicer_City" caption="City"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workbookViewId="0">
      <selection activeCell="B5" sqref="B5"/>
    </sheetView>
  </sheetViews>
  <sheetFormatPr defaultRowHeight="15" x14ac:dyDescent="0.25"/>
  <cols>
    <col min="1" max="1" width="30" bestFit="1" customWidth="1"/>
    <col min="2" max="2" width="17.5703125" bestFit="1" customWidth="1"/>
    <col min="3" max="3" width="12.5703125" bestFit="1" customWidth="1"/>
    <col min="4" max="4" width="12.42578125" bestFit="1" customWidth="1"/>
    <col min="5" max="5" width="28.7109375" bestFit="1" customWidth="1"/>
    <col min="6" max="6" width="12.7109375" bestFit="1" customWidth="1"/>
    <col min="7" max="7" width="7.5703125" bestFit="1" customWidth="1"/>
    <col min="8" max="8" width="10" bestFit="1" customWidth="1"/>
    <col min="9" max="9" width="20.28515625" bestFit="1" customWidth="1"/>
    <col min="10" max="10" width="31" bestFit="1" customWidth="1"/>
  </cols>
  <sheetData>
    <row r="1" spans="1:10" s="1" customFormat="1" x14ac:dyDescent="0.25">
      <c r="A1" s="6" t="s">
        <v>0</v>
      </c>
      <c r="B1" s="6" t="s">
        <v>1</v>
      </c>
      <c r="C1" s="6" t="s">
        <v>2</v>
      </c>
      <c r="D1" s="6" t="s">
        <v>3</v>
      </c>
      <c r="E1" s="6" t="s">
        <v>4</v>
      </c>
      <c r="F1" s="6" t="s">
        <v>5</v>
      </c>
      <c r="G1" s="6" t="s">
        <v>6</v>
      </c>
      <c r="H1" s="6" t="s">
        <v>7</v>
      </c>
      <c r="I1" s="6" t="s">
        <v>8</v>
      </c>
      <c r="J1" s="6" t="s">
        <v>115</v>
      </c>
    </row>
    <row r="2" spans="1:10" x14ac:dyDescent="0.25">
      <c r="A2" s="1"/>
      <c r="B2" s="1" t="s">
        <v>78</v>
      </c>
      <c r="C2" s="3" t="s">
        <v>179</v>
      </c>
      <c r="E2" s="1"/>
      <c r="F2" s="1" t="s">
        <v>112</v>
      </c>
      <c r="G2" s="1" t="s">
        <v>11</v>
      </c>
      <c r="H2" s="2"/>
      <c r="I2" s="1" t="s">
        <v>116</v>
      </c>
      <c r="J2" t="str">
        <f t="shared" ref="J2:J43" si="0">B2&amp;"@mission.com"</f>
        <v>Ashley@mission.com</v>
      </c>
    </row>
    <row r="3" spans="1:10" x14ac:dyDescent="0.25">
      <c r="A3" s="1"/>
      <c r="B3" s="1" t="s">
        <v>81</v>
      </c>
      <c r="C3" s="1" t="s">
        <v>53</v>
      </c>
      <c r="D3" s="1"/>
      <c r="E3" s="1"/>
      <c r="F3" s="1" t="s">
        <v>112</v>
      </c>
      <c r="G3" s="1" t="s">
        <v>11</v>
      </c>
      <c r="H3" s="2"/>
      <c r="I3" s="1" t="s">
        <v>118</v>
      </c>
      <c r="J3" t="str">
        <f t="shared" si="0"/>
        <v>Michelle &amp; Shane@mission.com</v>
      </c>
    </row>
    <row r="4" spans="1:10" x14ac:dyDescent="0.25">
      <c r="A4" s="1"/>
      <c r="B4" s="1" t="s">
        <v>83</v>
      </c>
      <c r="C4" s="1" t="s">
        <v>10</v>
      </c>
      <c r="D4" s="1"/>
      <c r="E4" s="1"/>
      <c r="F4" s="1" t="s">
        <v>112</v>
      </c>
      <c r="G4" s="1" t="s">
        <v>11</v>
      </c>
      <c r="H4" s="2"/>
      <c r="I4" s="1" t="s">
        <v>119</v>
      </c>
      <c r="J4" t="str">
        <f t="shared" si="0"/>
        <v>Margaret &amp; Marcel@mission.com</v>
      </c>
    </row>
    <row r="5" spans="1:10" x14ac:dyDescent="0.25">
      <c r="A5" s="1" t="s">
        <v>86</v>
      </c>
      <c r="B5" s="1" t="s">
        <v>85</v>
      </c>
      <c r="C5" s="1" t="s">
        <v>180</v>
      </c>
      <c r="D5" s="1"/>
      <c r="E5" s="1"/>
      <c r="F5" s="1" t="s">
        <v>112</v>
      </c>
      <c r="G5" s="1" t="s">
        <v>11</v>
      </c>
      <c r="H5" s="2"/>
      <c r="I5" s="1" t="s">
        <v>120</v>
      </c>
      <c r="J5" t="str">
        <f t="shared" si="0"/>
        <v>Jessica@mission.com</v>
      </c>
    </row>
    <row r="6" spans="1:10" x14ac:dyDescent="0.25">
      <c r="B6" s="1" t="s">
        <v>87</v>
      </c>
      <c r="C6" s="1" t="s">
        <v>181</v>
      </c>
      <c r="D6" s="1"/>
      <c r="E6" s="1"/>
      <c r="F6" s="1" t="s">
        <v>112</v>
      </c>
      <c r="G6" s="1" t="s">
        <v>11</v>
      </c>
      <c r="H6" s="2"/>
      <c r="I6" s="1" t="s">
        <v>121</v>
      </c>
      <c r="J6" t="str">
        <f t="shared" si="0"/>
        <v>Shannon &amp; Jared@mission.com</v>
      </c>
    </row>
    <row r="7" spans="1:10" x14ac:dyDescent="0.25">
      <c r="A7" s="1"/>
      <c r="B7" s="1" t="s">
        <v>76</v>
      </c>
      <c r="C7" s="1" t="s">
        <v>182</v>
      </c>
      <c r="D7" s="1"/>
      <c r="F7" s="1" t="s">
        <v>111</v>
      </c>
      <c r="G7" s="1" t="s">
        <v>11</v>
      </c>
      <c r="H7" s="2" t="s">
        <v>12</v>
      </c>
      <c r="I7" s="1" t="s">
        <v>122</v>
      </c>
      <c r="J7" t="str">
        <f t="shared" si="0"/>
        <v>Tracy@mission.com</v>
      </c>
    </row>
    <row r="8" spans="1:10" x14ac:dyDescent="0.25">
      <c r="A8" s="1" t="s">
        <v>17</v>
      </c>
      <c r="B8" s="1" t="s">
        <v>18</v>
      </c>
      <c r="C8" s="1" t="s">
        <v>84</v>
      </c>
      <c r="D8" s="1"/>
      <c r="E8" s="1" t="s">
        <v>183</v>
      </c>
      <c r="F8" s="1" t="s">
        <v>20</v>
      </c>
      <c r="G8" s="1" t="s">
        <v>11</v>
      </c>
      <c r="H8" s="2" t="s">
        <v>23</v>
      </c>
      <c r="I8" s="1" t="s">
        <v>123</v>
      </c>
      <c r="J8" t="str">
        <f t="shared" si="0"/>
        <v>Denise@mission.com</v>
      </c>
    </row>
    <row r="9" spans="1:10" x14ac:dyDescent="0.25">
      <c r="B9" s="1" t="s">
        <v>22</v>
      </c>
      <c r="C9" s="1" t="s">
        <v>60</v>
      </c>
      <c r="D9" s="1"/>
      <c r="E9" s="1" t="s">
        <v>200</v>
      </c>
      <c r="F9" s="1" t="s">
        <v>20</v>
      </c>
      <c r="G9" s="1" t="s">
        <v>11</v>
      </c>
      <c r="H9" s="2" t="s">
        <v>23</v>
      </c>
      <c r="I9" s="1" t="s">
        <v>124</v>
      </c>
      <c r="J9" t="str">
        <f t="shared" si="0"/>
        <v>Tammy@mission.com</v>
      </c>
    </row>
    <row r="10" spans="1:10" x14ac:dyDescent="0.25">
      <c r="A10" s="1"/>
      <c r="B10" s="1" t="s">
        <v>24</v>
      </c>
      <c r="C10" s="1" t="s">
        <v>67</v>
      </c>
      <c r="D10" s="1"/>
      <c r="E10" s="1" t="s">
        <v>201</v>
      </c>
      <c r="F10" s="1" t="s">
        <v>20</v>
      </c>
      <c r="G10" s="1" t="s">
        <v>11</v>
      </c>
      <c r="H10" s="2" t="s">
        <v>23</v>
      </c>
      <c r="I10" s="1" t="s">
        <v>125</v>
      </c>
      <c r="J10" t="str">
        <f t="shared" si="0"/>
        <v>Wayne@mission.com</v>
      </c>
    </row>
    <row r="11" spans="1:10" x14ac:dyDescent="0.25">
      <c r="A11" s="1" t="s">
        <v>21</v>
      </c>
      <c r="B11" s="1" t="s">
        <v>9</v>
      </c>
      <c r="C11" s="1" t="s">
        <v>101</v>
      </c>
      <c r="D11" s="1"/>
      <c r="E11" s="1" t="s">
        <v>184</v>
      </c>
      <c r="F11" s="1" t="s">
        <v>27</v>
      </c>
      <c r="G11" s="1" t="s">
        <v>11</v>
      </c>
      <c r="H11" s="2" t="s">
        <v>35</v>
      </c>
      <c r="I11" s="1" t="s">
        <v>126</v>
      </c>
      <c r="J11" t="str">
        <f t="shared" si="0"/>
        <v>Heather@mission.com</v>
      </c>
    </row>
    <row r="12" spans="1:10" x14ac:dyDescent="0.25">
      <c r="A12" s="1"/>
      <c r="B12" s="1" t="s">
        <v>13</v>
      </c>
      <c r="C12" s="1" t="s">
        <v>185</v>
      </c>
      <c r="D12" s="1"/>
      <c r="E12" s="1"/>
      <c r="F12" s="1" t="s">
        <v>27</v>
      </c>
      <c r="G12" s="1" t="s">
        <v>11</v>
      </c>
      <c r="H12" s="2" t="s">
        <v>35</v>
      </c>
      <c r="I12" s="1" t="s">
        <v>127</v>
      </c>
      <c r="J12" t="str">
        <f t="shared" si="0"/>
        <v>Ken@mission.com</v>
      </c>
    </row>
    <row r="13" spans="1:10" x14ac:dyDescent="0.25">
      <c r="A13" s="3" t="s">
        <v>25</v>
      </c>
      <c r="B13" s="1" t="s">
        <v>15</v>
      </c>
      <c r="C13" s="1" t="s">
        <v>69</v>
      </c>
      <c r="D13" s="1"/>
      <c r="E13" s="1"/>
      <c r="F13" s="1" t="s">
        <v>27</v>
      </c>
      <c r="G13" s="1" t="s">
        <v>11</v>
      </c>
      <c r="H13" s="2" t="s">
        <v>35</v>
      </c>
      <c r="I13" s="1" t="s">
        <v>128</v>
      </c>
      <c r="J13" t="str">
        <f t="shared" si="0"/>
        <v>Connie@mission.com</v>
      </c>
    </row>
    <row r="14" spans="1:10" x14ac:dyDescent="0.25">
      <c r="B14" s="3" t="s">
        <v>26</v>
      </c>
      <c r="C14" s="1" t="s">
        <v>79</v>
      </c>
      <c r="D14" s="3"/>
      <c r="E14" s="3"/>
      <c r="F14" s="3" t="s">
        <v>27</v>
      </c>
      <c r="G14" s="3" t="s">
        <v>11</v>
      </c>
      <c r="H14" s="2" t="s">
        <v>35</v>
      </c>
      <c r="I14" s="1" t="s">
        <v>129</v>
      </c>
      <c r="J14" t="str">
        <f t="shared" si="0"/>
        <v>Judy@mission.com</v>
      </c>
    </row>
    <row r="15" spans="1:10" x14ac:dyDescent="0.25">
      <c r="A15" s="1"/>
      <c r="B15" s="1" t="s">
        <v>28</v>
      </c>
      <c r="C15" s="1" t="s">
        <v>79</v>
      </c>
      <c r="D15" s="1"/>
      <c r="E15" s="1"/>
      <c r="F15" s="1" t="s">
        <v>27</v>
      </c>
      <c r="G15" s="1" t="s">
        <v>11</v>
      </c>
      <c r="H15" s="2" t="s">
        <v>35</v>
      </c>
      <c r="I15" s="1" t="s">
        <v>130</v>
      </c>
      <c r="J15" t="str">
        <f t="shared" si="0"/>
        <v>Jody@mission.com</v>
      </c>
    </row>
    <row r="16" spans="1:10" x14ac:dyDescent="0.25">
      <c r="A16" s="1" t="s">
        <v>30</v>
      </c>
      <c r="B16" s="1" t="s">
        <v>31</v>
      </c>
      <c r="C16" s="1" t="s">
        <v>32</v>
      </c>
      <c r="D16" s="1" t="s">
        <v>33</v>
      </c>
      <c r="E16" s="1" t="s">
        <v>34</v>
      </c>
      <c r="F16" s="1" t="s">
        <v>27</v>
      </c>
      <c r="G16" s="1" t="s">
        <v>11</v>
      </c>
      <c r="H16" s="2" t="s">
        <v>35</v>
      </c>
      <c r="I16" s="1" t="s">
        <v>131</v>
      </c>
      <c r="J16" t="str">
        <f t="shared" si="0"/>
        <v>Curtis@mission.com</v>
      </c>
    </row>
    <row r="17" spans="1:10" x14ac:dyDescent="0.25">
      <c r="A17" s="1"/>
      <c r="B17" s="1" t="s">
        <v>62</v>
      </c>
      <c r="C17" s="1" t="s">
        <v>19</v>
      </c>
      <c r="D17" s="1"/>
      <c r="E17" s="1"/>
      <c r="F17" s="1" t="s">
        <v>27</v>
      </c>
      <c r="G17" s="1" t="s">
        <v>11</v>
      </c>
      <c r="H17" s="2" t="s">
        <v>35</v>
      </c>
      <c r="I17" s="1" t="s">
        <v>144</v>
      </c>
      <c r="J17" t="str">
        <f t="shared" si="0"/>
        <v>Christine@mission.com</v>
      </c>
    </row>
    <row r="18" spans="1:10" x14ac:dyDescent="0.25">
      <c r="A18" s="1"/>
      <c r="B18" s="1" t="s">
        <v>64</v>
      </c>
      <c r="C18" s="1" t="s">
        <v>75</v>
      </c>
      <c r="E18" s="1"/>
      <c r="F18" s="1" t="s">
        <v>27</v>
      </c>
      <c r="G18" s="1" t="s">
        <v>11</v>
      </c>
      <c r="H18" s="2" t="s">
        <v>35</v>
      </c>
      <c r="I18" s="1" t="s">
        <v>145</v>
      </c>
      <c r="J18" t="str">
        <f t="shared" si="0"/>
        <v>Jenny@mission.com</v>
      </c>
    </row>
    <row r="19" spans="1:10" x14ac:dyDescent="0.25">
      <c r="A19" s="1"/>
      <c r="B19" s="1" t="s">
        <v>66</v>
      </c>
      <c r="C19" s="1" t="s">
        <v>48</v>
      </c>
      <c r="D19" s="1"/>
      <c r="E19" s="1"/>
      <c r="F19" s="1" t="s">
        <v>27</v>
      </c>
      <c r="G19" s="1" t="s">
        <v>11</v>
      </c>
      <c r="H19" s="2" t="s">
        <v>35</v>
      </c>
      <c r="I19" s="1" t="s">
        <v>146</v>
      </c>
      <c r="J19" t="str">
        <f t="shared" si="0"/>
        <v>Karen@mission.com</v>
      </c>
    </row>
    <row r="20" spans="1:10" x14ac:dyDescent="0.25">
      <c r="A20" s="1"/>
      <c r="B20" s="1" t="s">
        <v>68</v>
      </c>
      <c r="C20" s="1" t="s">
        <v>63</v>
      </c>
      <c r="D20" s="1"/>
      <c r="E20" s="1"/>
      <c r="F20" s="1" t="s">
        <v>27</v>
      </c>
      <c r="G20" s="1" t="s">
        <v>11</v>
      </c>
      <c r="H20" s="2" t="s">
        <v>35</v>
      </c>
      <c r="I20" s="1" t="s">
        <v>147</v>
      </c>
      <c r="J20" t="str">
        <f t="shared" si="0"/>
        <v>Holly@mission.com</v>
      </c>
    </row>
    <row r="21" spans="1:10" x14ac:dyDescent="0.25">
      <c r="A21" s="1"/>
      <c r="B21" s="1" t="s">
        <v>72</v>
      </c>
      <c r="C21" s="1" t="s">
        <v>65</v>
      </c>
      <c r="D21" s="1"/>
      <c r="E21" s="1"/>
      <c r="F21" s="1" t="s">
        <v>27</v>
      </c>
      <c r="G21" s="1" t="s">
        <v>11</v>
      </c>
      <c r="H21" s="2" t="s">
        <v>35</v>
      </c>
      <c r="I21" s="1" t="s">
        <v>148</v>
      </c>
      <c r="J21" t="str">
        <f t="shared" si="0"/>
        <v>Carol@mission.com</v>
      </c>
    </row>
    <row r="22" spans="1:10" x14ac:dyDescent="0.25">
      <c r="A22" s="1"/>
      <c r="B22" s="1" t="s">
        <v>74</v>
      </c>
      <c r="C22" s="1" t="s">
        <v>73</v>
      </c>
      <c r="D22" s="1"/>
      <c r="E22" s="1"/>
      <c r="F22" s="1" t="s">
        <v>27</v>
      </c>
      <c r="G22" s="1" t="s">
        <v>11</v>
      </c>
      <c r="H22" s="2" t="s">
        <v>35</v>
      </c>
      <c r="I22" s="1" t="s">
        <v>149</v>
      </c>
      <c r="J22" t="str">
        <f t="shared" si="0"/>
        <v>Dana &amp; Terry@mission.com</v>
      </c>
    </row>
    <row r="23" spans="1:10" x14ac:dyDescent="0.25">
      <c r="A23" s="1"/>
      <c r="B23" s="1" t="s">
        <v>105</v>
      </c>
      <c r="C23" s="1" t="s">
        <v>16</v>
      </c>
      <c r="D23" s="1" t="s">
        <v>174</v>
      </c>
      <c r="F23" s="1" t="s">
        <v>114</v>
      </c>
      <c r="G23" s="1" t="s">
        <v>11</v>
      </c>
      <c r="H23" s="2"/>
      <c r="I23" s="1" t="s">
        <v>150</v>
      </c>
      <c r="J23" t="str">
        <f t="shared" si="0"/>
        <v>Irene &amp; Doug@mission.com</v>
      </c>
    </row>
    <row r="24" spans="1:10" x14ac:dyDescent="0.25">
      <c r="A24" s="1"/>
      <c r="B24" s="1" t="s">
        <v>106</v>
      </c>
      <c r="C24" s="1" t="s">
        <v>41</v>
      </c>
      <c r="D24" s="1" t="s">
        <v>175</v>
      </c>
      <c r="E24" s="1"/>
      <c r="F24" s="1" t="s">
        <v>114</v>
      </c>
      <c r="G24" s="1" t="s">
        <v>11</v>
      </c>
      <c r="H24" s="2"/>
      <c r="I24" s="1" t="s">
        <v>151</v>
      </c>
      <c r="J24" t="str">
        <f t="shared" si="0"/>
        <v>Cheryl@mission.com</v>
      </c>
    </row>
    <row r="25" spans="1:10" x14ac:dyDescent="0.25">
      <c r="A25" s="1"/>
      <c r="B25" s="1" t="s">
        <v>9</v>
      </c>
      <c r="C25" s="1" t="s">
        <v>79</v>
      </c>
      <c r="D25" s="1"/>
      <c r="E25" s="1" t="s">
        <v>199</v>
      </c>
      <c r="F25" s="1" t="s">
        <v>36</v>
      </c>
      <c r="G25" s="1" t="s">
        <v>11</v>
      </c>
      <c r="H25" s="2" t="s">
        <v>12</v>
      </c>
      <c r="I25" s="1" t="s">
        <v>152</v>
      </c>
      <c r="J25" t="str">
        <f t="shared" si="0"/>
        <v>Heather@mission.com</v>
      </c>
    </row>
    <row r="26" spans="1:10" x14ac:dyDescent="0.25">
      <c r="A26" s="1" t="s">
        <v>91</v>
      </c>
      <c r="B26" s="1" t="s">
        <v>92</v>
      </c>
      <c r="C26" s="1" t="s">
        <v>88</v>
      </c>
      <c r="D26" s="1" t="s">
        <v>172</v>
      </c>
      <c r="E26" s="1" t="s">
        <v>94</v>
      </c>
      <c r="F26" s="1" t="s">
        <v>113</v>
      </c>
      <c r="G26" s="1" t="s">
        <v>11</v>
      </c>
      <c r="H26" s="2"/>
      <c r="I26" s="1" t="s">
        <v>153</v>
      </c>
      <c r="J26" t="str">
        <f t="shared" si="0"/>
        <v>Megan@mission.com</v>
      </c>
    </row>
    <row r="27" spans="1:10" x14ac:dyDescent="0.25">
      <c r="B27" s="1" t="s">
        <v>96</v>
      </c>
      <c r="C27" s="1" t="s">
        <v>107</v>
      </c>
      <c r="D27" s="1" t="s">
        <v>173</v>
      </c>
      <c r="E27" s="1" t="s">
        <v>196</v>
      </c>
      <c r="F27" s="1" t="s">
        <v>113</v>
      </c>
      <c r="G27" s="1" t="s">
        <v>11</v>
      </c>
      <c r="H27" s="2"/>
      <c r="I27" s="1" t="s">
        <v>154</v>
      </c>
      <c r="J27" t="str">
        <f t="shared" si="0"/>
        <v>Con@mission.com</v>
      </c>
    </row>
    <row r="28" spans="1:10" x14ac:dyDescent="0.25">
      <c r="A28" s="1"/>
      <c r="B28" s="1" t="s">
        <v>97</v>
      </c>
      <c r="C28" s="1" t="s">
        <v>29</v>
      </c>
      <c r="D28" s="1" t="s">
        <v>171</v>
      </c>
      <c r="E28" s="1" t="s">
        <v>197</v>
      </c>
      <c r="F28" s="1" t="s">
        <v>113</v>
      </c>
      <c r="G28" s="1" t="s">
        <v>11</v>
      </c>
      <c r="H28" s="2"/>
      <c r="I28" s="1" t="s">
        <v>155</v>
      </c>
      <c r="J28" t="str">
        <f t="shared" si="0"/>
        <v>Perry@mission.com</v>
      </c>
    </row>
    <row r="29" spans="1:10" x14ac:dyDescent="0.25">
      <c r="A29" s="1"/>
      <c r="B29" s="1" t="s">
        <v>98</v>
      </c>
      <c r="C29" s="1" t="s">
        <v>38</v>
      </c>
      <c r="D29" s="1" t="s">
        <v>172</v>
      </c>
      <c r="E29" s="1" t="s">
        <v>198</v>
      </c>
      <c r="F29" s="1" t="s">
        <v>113</v>
      </c>
      <c r="G29" s="1" t="s">
        <v>11</v>
      </c>
      <c r="H29" s="2"/>
      <c r="I29" s="1" t="s">
        <v>156</v>
      </c>
      <c r="J29" t="str">
        <f t="shared" si="0"/>
        <v>Alana@mission.com</v>
      </c>
    </row>
    <row r="30" spans="1:10" x14ac:dyDescent="0.25">
      <c r="A30" s="1"/>
      <c r="B30" s="1" t="s">
        <v>37</v>
      </c>
      <c r="C30" s="1" t="s">
        <v>79</v>
      </c>
      <c r="D30" s="1" t="s">
        <v>168</v>
      </c>
      <c r="E30" s="1"/>
      <c r="F30" s="1" t="s">
        <v>39</v>
      </c>
      <c r="G30" s="1" t="s">
        <v>11</v>
      </c>
      <c r="H30" s="2" t="s">
        <v>12</v>
      </c>
      <c r="I30" s="1" t="s">
        <v>157</v>
      </c>
      <c r="J30" t="str">
        <f t="shared" si="0"/>
        <v>Kim@mission.com</v>
      </c>
    </row>
    <row r="31" spans="1:10" x14ac:dyDescent="0.25">
      <c r="A31" s="1" t="s">
        <v>54</v>
      </c>
      <c r="B31" s="1" t="s">
        <v>40</v>
      </c>
      <c r="C31" s="1" t="s">
        <v>104</v>
      </c>
      <c r="D31" s="1" t="s">
        <v>169</v>
      </c>
      <c r="E31" s="1" t="s">
        <v>42</v>
      </c>
      <c r="F31" s="1" t="s">
        <v>39</v>
      </c>
      <c r="G31" s="1" t="s">
        <v>11</v>
      </c>
      <c r="H31" s="2" t="s">
        <v>12</v>
      </c>
      <c r="I31" s="1" t="s">
        <v>132</v>
      </c>
      <c r="J31" t="str">
        <f t="shared" si="0"/>
        <v>Janet@mission.com</v>
      </c>
    </row>
    <row r="32" spans="1:10" x14ac:dyDescent="0.25">
      <c r="B32" s="1" t="s">
        <v>55</v>
      </c>
      <c r="C32" s="1" t="s">
        <v>93</v>
      </c>
      <c r="D32" s="1" t="s">
        <v>170</v>
      </c>
      <c r="E32" s="1" t="s">
        <v>57</v>
      </c>
      <c r="F32" s="1" t="s">
        <v>45</v>
      </c>
      <c r="G32" s="1" t="s">
        <v>11</v>
      </c>
      <c r="H32" s="2" t="s">
        <v>58</v>
      </c>
      <c r="I32" s="1" t="s">
        <v>133</v>
      </c>
      <c r="J32" t="str">
        <f t="shared" si="0"/>
        <v>Lillian@mission.com</v>
      </c>
    </row>
    <row r="33" spans="1:10" x14ac:dyDescent="0.25">
      <c r="A33" s="1" t="s">
        <v>95</v>
      </c>
      <c r="B33" s="1" t="s">
        <v>15</v>
      </c>
      <c r="C33" s="1" t="s">
        <v>79</v>
      </c>
      <c r="D33" s="1" t="s">
        <v>178</v>
      </c>
      <c r="E33" s="1" t="s">
        <v>177</v>
      </c>
      <c r="F33" s="1" t="s">
        <v>176</v>
      </c>
      <c r="G33" s="1" t="s">
        <v>11</v>
      </c>
      <c r="H33" s="2"/>
      <c r="I33" s="1" t="s">
        <v>117</v>
      </c>
      <c r="J33" t="str">
        <f t="shared" si="0"/>
        <v>Connie@mission.com</v>
      </c>
    </row>
    <row r="34" spans="1:10" x14ac:dyDescent="0.25">
      <c r="A34" s="1"/>
      <c r="B34" s="1" t="s">
        <v>43</v>
      </c>
      <c r="C34" s="1" t="s">
        <v>82</v>
      </c>
      <c r="D34" s="1" t="s">
        <v>158</v>
      </c>
      <c r="E34" s="1" t="s">
        <v>186</v>
      </c>
      <c r="F34" s="1" t="s">
        <v>61</v>
      </c>
      <c r="G34" s="1" t="s">
        <v>11</v>
      </c>
      <c r="H34" s="2" t="s">
        <v>80</v>
      </c>
      <c r="I34" s="1" t="s">
        <v>134</v>
      </c>
      <c r="J34" t="str">
        <f t="shared" si="0"/>
        <v>Darlene@mission.com</v>
      </c>
    </row>
    <row r="35" spans="1:10" x14ac:dyDescent="0.25">
      <c r="A35" s="1" t="s">
        <v>46</v>
      </c>
      <c r="B35" s="1" t="s">
        <v>47</v>
      </c>
      <c r="C35" s="1" t="s">
        <v>109</v>
      </c>
      <c r="D35" s="1" t="s">
        <v>159</v>
      </c>
      <c r="E35" s="1" t="s">
        <v>187</v>
      </c>
      <c r="F35" s="1" t="s">
        <v>61</v>
      </c>
      <c r="G35" s="1" t="s">
        <v>11</v>
      </c>
      <c r="H35" s="2" t="s">
        <v>80</v>
      </c>
      <c r="I35" s="1" t="s">
        <v>135</v>
      </c>
      <c r="J35" t="str">
        <f t="shared" si="0"/>
        <v>Klint@mission.com</v>
      </c>
    </row>
    <row r="36" spans="1:10" x14ac:dyDescent="0.25">
      <c r="A36" s="1"/>
      <c r="B36" s="1" t="s">
        <v>49</v>
      </c>
      <c r="C36" s="1" t="s">
        <v>50</v>
      </c>
      <c r="D36" s="1" t="s">
        <v>160</v>
      </c>
      <c r="E36" s="1" t="s">
        <v>188</v>
      </c>
      <c r="F36" s="1" t="s">
        <v>61</v>
      </c>
      <c r="G36" s="1" t="s">
        <v>11</v>
      </c>
      <c r="H36" s="2" t="s">
        <v>80</v>
      </c>
      <c r="I36" s="1" t="s">
        <v>136</v>
      </c>
      <c r="J36" t="str">
        <f t="shared" si="0"/>
        <v>Carla@mission.com</v>
      </c>
    </row>
    <row r="37" spans="1:10" x14ac:dyDescent="0.25">
      <c r="A37" s="1" t="s">
        <v>51</v>
      </c>
      <c r="B37" s="1" t="s">
        <v>52</v>
      </c>
      <c r="C37" s="1" t="s">
        <v>14</v>
      </c>
      <c r="D37" s="1" t="s">
        <v>161</v>
      </c>
      <c r="E37" s="1" t="s">
        <v>189</v>
      </c>
      <c r="F37" s="1" t="s">
        <v>61</v>
      </c>
      <c r="G37" s="1" t="s">
        <v>11</v>
      </c>
      <c r="H37" s="2" t="s">
        <v>80</v>
      </c>
      <c r="I37" s="1" t="s">
        <v>137</v>
      </c>
      <c r="J37" t="str">
        <f t="shared" si="0"/>
        <v>Tamara@mission.com</v>
      </c>
    </row>
    <row r="38" spans="1:10" x14ac:dyDescent="0.25">
      <c r="A38" s="1"/>
      <c r="B38" s="1" t="s">
        <v>59</v>
      </c>
      <c r="C38" s="1" t="s">
        <v>56</v>
      </c>
      <c r="D38" s="1" t="s">
        <v>162</v>
      </c>
      <c r="E38" s="1" t="s">
        <v>190</v>
      </c>
      <c r="F38" s="1" t="s">
        <v>61</v>
      </c>
      <c r="G38" s="1" t="s">
        <v>11</v>
      </c>
      <c r="H38" s="2" t="s">
        <v>80</v>
      </c>
      <c r="I38" s="1" t="s">
        <v>138</v>
      </c>
      <c r="J38" t="str">
        <f t="shared" si="0"/>
        <v>Alesha@mission.com</v>
      </c>
    </row>
    <row r="39" spans="1:10" x14ac:dyDescent="0.25">
      <c r="A39" s="1"/>
      <c r="B39" s="1" t="s">
        <v>70</v>
      </c>
      <c r="C39" s="1" t="s">
        <v>90</v>
      </c>
      <c r="D39" s="1" t="s">
        <v>163</v>
      </c>
      <c r="E39" s="1" t="s">
        <v>191</v>
      </c>
      <c r="F39" s="1" t="s">
        <v>61</v>
      </c>
      <c r="G39" s="1" t="s">
        <v>11</v>
      </c>
      <c r="H39" s="2" t="s">
        <v>80</v>
      </c>
      <c r="I39" s="1" t="s">
        <v>139</v>
      </c>
      <c r="J39" t="str">
        <f t="shared" si="0"/>
        <v>Kelly &amp; Dallas@mission.com</v>
      </c>
    </row>
    <row r="40" spans="1:10" x14ac:dyDescent="0.25">
      <c r="A40" s="1"/>
      <c r="B40" s="1" t="s">
        <v>89</v>
      </c>
      <c r="C40" s="1" t="s">
        <v>71</v>
      </c>
      <c r="D40" s="1" t="s">
        <v>164</v>
      </c>
      <c r="E40" s="1" t="s">
        <v>192</v>
      </c>
      <c r="F40" s="1" t="s">
        <v>61</v>
      </c>
      <c r="G40" s="1" t="s">
        <v>11</v>
      </c>
      <c r="H40" s="2" t="s">
        <v>80</v>
      </c>
      <c r="I40" s="1" t="s">
        <v>140</v>
      </c>
      <c r="J40" t="str">
        <f t="shared" si="0"/>
        <v>Brenda@mission.com</v>
      </c>
    </row>
    <row r="41" spans="1:10" x14ac:dyDescent="0.25">
      <c r="A41" s="1"/>
      <c r="B41" s="1" t="s">
        <v>100</v>
      </c>
      <c r="C41" s="1" t="s">
        <v>44</v>
      </c>
      <c r="D41" s="1" t="s">
        <v>165</v>
      </c>
      <c r="E41" s="1" t="s">
        <v>193</v>
      </c>
      <c r="F41" s="1" t="s">
        <v>61</v>
      </c>
      <c r="G41" s="1" t="s">
        <v>11</v>
      </c>
      <c r="H41" s="2" t="s">
        <v>102</v>
      </c>
      <c r="I41" s="1" t="s">
        <v>141</v>
      </c>
      <c r="J41" t="str">
        <f t="shared" si="0"/>
        <v>Adam &amp; Tina@mission.com</v>
      </c>
    </row>
    <row r="42" spans="1:10" x14ac:dyDescent="0.25">
      <c r="A42" s="1"/>
      <c r="B42" s="1" t="s">
        <v>103</v>
      </c>
      <c r="C42" s="1" t="s">
        <v>99</v>
      </c>
      <c r="D42" s="1" t="s">
        <v>166</v>
      </c>
      <c r="E42" s="1" t="s">
        <v>194</v>
      </c>
      <c r="F42" s="1" t="s">
        <v>61</v>
      </c>
      <c r="G42" s="1" t="s">
        <v>11</v>
      </c>
      <c r="H42" s="2" t="s">
        <v>102</v>
      </c>
      <c r="I42" s="1" t="s">
        <v>142</v>
      </c>
      <c r="J42" t="str">
        <f t="shared" si="0"/>
        <v>Donna@mission.com</v>
      </c>
    </row>
    <row r="43" spans="1:10" x14ac:dyDescent="0.25">
      <c r="A43" s="1"/>
      <c r="B43" s="1" t="s">
        <v>108</v>
      </c>
      <c r="C43" s="1" t="s">
        <v>77</v>
      </c>
      <c r="D43" s="1" t="s">
        <v>167</v>
      </c>
      <c r="E43" s="1" t="s">
        <v>195</v>
      </c>
      <c r="F43" s="1" t="s">
        <v>61</v>
      </c>
      <c r="G43" s="1" t="s">
        <v>11</v>
      </c>
      <c r="H43" s="2" t="s">
        <v>110</v>
      </c>
      <c r="I43" s="1" t="s">
        <v>143</v>
      </c>
      <c r="J43" t="str">
        <f t="shared" si="0"/>
        <v>Gerry@mission.com</v>
      </c>
    </row>
  </sheetData>
  <autoFilter ref="A1:J43">
    <sortState ref="A2:J43">
      <sortCondition ref="F1:F43"/>
    </sortState>
  </autoFilter>
  <sortState ref="A1:J43">
    <sortCondition ref="C1"/>
  </sortState>
  <pageMargins left="0.23622047244094491" right="0.23622047244094491" top="0.74803149606299213" bottom="0.74803149606299213" header="0.31496062992125984" footer="0.31496062992125984"/>
  <pageSetup orientation="landscape" r:id="rId1"/>
  <headerFooter>
    <oddHeader>&amp;LFor Example USE only&amp;CMission Computers Inc.&amp;Rwww.mission-computers.com</oddHeader>
    <oddFooter>&amp;C© 2017 Mission Computers Inc.&amp;R&amp;P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B11" sqref="B11"/>
    </sheetView>
  </sheetViews>
  <sheetFormatPr defaultRowHeight="15" x14ac:dyDescent="0.25"/>
  <cols>
    <col min="1" max="1" width="13.140625" customWidth="1"/>
    <col min="2" max="2" width="12.42578125" customWidth="1"/>
    <col min="3" max="4" width="11.28515625" customWidth="1"/>
    <col min="5" max="5" width="6.140625" customWidth="1"/>
    <col min="6" max="6" width="12.42578125" customWidth="1"/>
    <col min="7" max="7" width="8.140625" customWidth="1"/>
    <col min="8" max="8" width="5.5703125" customWidth="1"/>
    <col min="9" max="9" width="6.140625" customWidth="1"/>
    <col min="10" max="11" width="5" customWidth="1"/>
    <col min="12" max="12" width="6.140625" customWidth="1"/>
    <col min="13" max="13" width="4.42578125" customWidth="1"/>
    <col min="14" max="14" width="11.28515625" customWidth="1"/>
    <col min="15" max="15" width="6.140625" customWidth="1"/>
    <col min="16" max="16" width="12.42578125" bestFit="1" customWidth="1"/>
    <col min="17" max="17" width="8" customWidth="1"/>
    <col min="18" max="18" width="7.140625" customWidth="1"/>
    <col min="19" max="19" width="6.7109375" customWidth="1"/>
    <col min="20" max="20" width="6" customWidth="1"/>
    <col min="21" max="21" width="8.140625" customWidth="1"/>
    <col min="22" max="22" width="5.5703125" customWidth="1"/>
    <col min="23" max="23" width="12.7109375" bestFit="1" customWidth="1"/>
    <col min="24" max="24" width="5.7109375" customWidth="1"/>
    <col min="25" max="25" width="6.140625" customWidth="1"/>
    <col min="26" max="27" width="5" customWidth="1"/>
    <col min="28" max="28" width="6.140625" customWidth="1"/>
    <col min="29" max="29" width="13.28515625" bestFit="1" customWidth="1"/>
    <col min="30" max="31" width="4.42578125" customWidth="1"/>
    <col min="32" max="32" width="5.140625" customWidth="1"/>
    <col min="33" max="33" width="6.28515625" customWidth="1"/>
    <col min="34" max="34" width="18" bestFit="1" customWidth="1"/>
    <col min="35" max="35" width="7.140625" customWidth="1"/>
    <col min="36" max="36" width="16.85546875" bestFit="1" customWidth="1"/>
    <col min="37" max="37" width="16" bestFit="1" customWidth="1"/>
    <col min="38" max="39" width="7.42578125" customWidth="1"/>
    <col min="40" max="40" width="5.5703125" customWidth="1"/>
    <col min="41" max="41" width="7.28515625" customWidth="1"/>
    <col min="42" max="42" width="11.28515625" bestFit="1" customWidth="1"/>
  </cols>
  <sheetData>
    <row r="3" spans="1:2" x14ac:dyDescent="0.25">
      <c r="A3" s="4" t="s">
        <v>202</v>
      </c>
      <c r="B3" t="s">
        <v>204</v>
      </c>
    </row>
    <row r="4" spans="1:2" x14ac:dyDescent="0.25">
      <c r="A4" s="1" t="s">
        <v>112</v>
      </c>
      <c r="B4" s="5">
        <v>5</v>
      </c>
    </row>
    <row r="5" spans="1:2" x14ac:dyDescent="0.25">
      <c r="A5" s="1" t="s">
        <v>111</v>
      </c>
      <c r="B5" s="5">
        <v>1</v>
      </c>
    </row>
    <row r="6" spans="1:2" x14ac:dyDescent="0.25">
      <c r="A6" s="1" t="s">
        <v>20</v>
      </c>
      <c r="B6" s="5">
        <v>3</v>
      </c>
    </row>
    <row r="7" spans="1:2" x14ac:dyDescent="0.25">
      <c r="A7" s="1" t="s">
        <v>27</v>
      </c>
      <c r="B7" s="5">
        <v>12</v>
      </c>
    </row>
    <row r="8" spans="1:2" x14ac:dyDescent="0.25">
      <c r="A8" s="1" t="s">
        <v>114</v>
      </c>
      <c r="B8" s="5">
        <v>2</v>
      </c>
    </row>
    <row r="9" spans="1:2" x14ac:dyDescent="0.25">
      <c r="A9" s="1" t="s">
        <v>36</v>
      </c>
      <c r="B9" s="5">
        <v>1</v>
      </c>
    </row>
    <row r="10" spans="1:2" x14ac:dyDescent="0.25">
      <c r="A10" s="1" t="s">
        <v>113</v>
      </c>
      <c r="B10" s="5">
        <v>4</v>
      </c>
    </row>
    <row r="11" spans="1:2" x14ac:dyDescent="0.25">
      <c r="A11" s="1" t="s">
        <v>39</v>
      </c>
      <c r="B11" s="5">
        <v>2</v>
      </c>
    </row>
    <row r="12" spans="1:2" x14ac:dyDescent="0.25">
      <c r="A12" s="1" t="s">
        <v>45</v>
      </c>
      <c r="B12" s="5">
        <v>1</v>
      </c>
    </row>
    <row r="13" spans="1:2" x14ac:dyDescent="0.25">
      <c r="A13" s="1" t="s">
        <v>176</v>
      </c>
      <c r="B13" s="5">
        <v>1</v>
      </c>
    </row>
    <row r="14" spans="1:2" x14ac:dyDescent="0.25">
      <c r="A14" s="1" t="s">
        <v>61</v>
      </c>
      <c r="B14" s="5">
        <v>10</v>
      </c>
    </row>
    <row r="15" spans="1:2" x14ac:dyDescent="0.25">
      <c r="A15" s="1" t="s">
        <v>203</v>
      </c>
      <c r="B15" s="5">
        <v>42</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7"/>
  <sheetViews>
    <sheetView workbookViewId="0">
      <selection activeCell="A3" sqref="A3"/>
    </sheetView>
  </sheetViews>
  <sheetFormatPr defaultRowHeight="15" x14ac:dyDescent="0.25"/>
  <cols>
    <col min="1" max="1" width="13.140625" customWidth="1"/>
    <col min="2" max="2" width="16.28515625" customWidth="1"/>
    <col min="3" max="3" width="11.28515625" customWidth="1"/>
    <col min="4" max="4" width="6.5703125" customWidth="1"/>
    <col min="5" max="5" width="10.140625" bestFit="1" customWidth="1"/>
    <col min="6" max="6" width="10.28515625" bestFit="1" customWidth="1"/>
    <col min="7" max="7" width="8.28515625" customWidth="1"/>
    <col min="9" max="9" width="11" bestFit="1" customWidth="1"/>
    <col min="10" max="10" width="12.85546875" bestFit="1" customWidth="1"/>
    <col min="11" max="11" width="9.28515625" bestFit="1" customWidth="1"/>
    <col min="12" max="12" width="10.85546875" bestFit="1" customWidth="1"/>
    <col min="13" max="13" width="11.28515625" bestFit="1" customWidth="1"/>
  </cols>
  <sheetData>
    <row r="3" spans="1:3" x14ac:dyDescent="0.25">
      <c r="A3" s="4" t="s">
        <v>204</v>
      </c>
      <c r="B3" s="4" t="s">
        <v>205</v>
      </c>
    </row>
    <row r="4" spans="1:3" x14ac:dyDescent="0.25">
      <c r="A4" s="4" t="s">
        <v>202</v>
      </c>
      <c r="B4" t="s">
        <v>27</v>
      </c>
      <c r="C4" t="s">
        <v>203</v>
      </c>
    </row>
    <row r="5" spans="1:3" x14ac:dyDescent="0.25">
      <c r="A5" s="1" t="s">
        <v>15</v>
      </c>
      <c r="B5" s="5">
        <v>1</v>
      </c>
      <c r="C5" s="5">
        <v>1</v>
      </c>
    </row>
    <row r="6" spans="1:3" x14ac:dyDescent="0.25">
      <c r="A6" s="1" t="s">
        <v>72</v>
      </c>
      <c r="B6" s="5">
        <v>1</v>
      </c>
      <c r="C6" s="5">
        <v>1</v>
      </c>
    </row>
    <row r="7" spans="1:3" x14ac:dyDescent="0.25">
      <c r="A7" s="1" t="s">
        <v>62</v>
      </c>
      <c r="B7" s="5">
        <v>1</v>
      </c>
      <c r="C7" s="5">
        <v>1</v>
      </c>
    </row>
    <row r="8" spans="1:3" x14ac:dyDescent="0.25">
      <c r="A8" s="1" t="s">
        <v>31</v>
      </c>
      <c r="B8" s="5">
        <v>1</v>
      </c>
      <c r="C8" s="5">
        <v>1</v>
      </c>
    </row>
    <row r="9" spans="1:3" x14ac:dyDescent="0.25">
      <c r="A9" s="1" t="s">
        <v>74</v>
      </c>
      <c r="B9" s="5">
        <v>1</v>
      </c>
      <c r="C9" s="5">
        <v>1</v>
      </c>
    </row>
    <row r="10" spans="1:3" x14ac:dyDescent="0.25">
      <c r="A10" s="1" t="s">
        <v>9</v>
      </c>
      <c r="B10" s="5">
        <v>1</v>
      </c>
      <c r="C10" s="5">
        <v>1</v>
      </c>
    </row>
    <row r="11" spans="1:3" x14ac:dyDescent="0.25">
      <c r="A11" s="1" t="s">
        <v>68</v>
      </c>
      <c r="B11" s="5">
        <v>1</v>
      </c>
      <c r="C11" s="5">
        <v>1</v>
      </c>
    </row>
    <row r="12" spans="1:3" x14ac:dyDescent="0.25">
      <c r="A12" s="1" t="s">
        <v>64</v>
      </c>
      <c r="B12" s="5">
        <v>1</v>
      </c>
      <c r="C12" s="5">
        <v>1</v>
      </c>
    </row>
    <row r="13" spans="1:3" x14ac:dyDescent="0.25">
      <c r="A13" s="1" t="s">
        <v>28</v>
      </c>
      <c r="B13" s="5">
        <v>1</v>
      </c>
      <c r="C13" s="5">
        <v>1</v>
      </c>
    </row>
    <row r="14" spans="1:3" x14ac:dyDescent="0.25">
      <c r="A14" s="1" t="s">
        <v>26</v>
      </c>
      <c r="B14" s="5">
        <v>1</v>
      </c>
      <c r="C14" s="5">
        <v>1</v>
      </c>
    </row>
    <row r="15" spans="1:3" x14ac:dyDescent="0.25">
      <c r="A15" s="1" t="s">
        <v>66</v>
      </c>
      <c r="B15" s="5">
        <v>1</v>
      </c>
      <c r="C15" s="5">
        <v>1</v>
      </c>
    </row>
    <row r="16" spans="1:3" x14ac:dyDescent="0.25">
      <c r="A16" s="1" t="s">
        <v>13</v>
      </c>
      <c r="B16" s="5">
        <v>1</v>
      </c>
      <c r="C16" s="5">
        <v>1</v>
      </c>
    </row>
    <row r="17" spans="1:3" x14ac:dyDescent="0.25">
      <c r="A17" s="1" t="s">
        <v>203</v>
      </c>
      <c r="B17" s="5">
        <v>12</v>
      </c>
      <c r="C17" s="5">
        <v>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workbookViewId="0">
      <selection activeCell="A3" sqref="A3"/>
    </sheetView>
  </sheetViews>
  <sheetFormatPr defaultRowHeight="15" x14ac:dyDescent="0.25"/>
  <cols>
    <col min="1" max="1" width="17.5703125" customWidth="1"/>
    <col min="2" max="2" width="16.28515625" bestFit="1" customWidth="1"/>
    <col min="3" max="3" width="11.28515625" customWidth="1"/>
    <col min="4" max="4" width="6.5703125" customWidth="1"/>
    <col min="5" max="5" width="10.140625" bestFit="1" customWidth="1"/>
    <col min="6" max="6" width="10.28515625" bestFit="1" customWidth="1"/>
    <col min="7" max="7" width="8.28515625" customWidth="1"/>
    <col min="9" max="9" width="11" bestFit="1" customWidth="1"/>
    <col min="10" max="10" width="12.85546875" bestFit="1" customWidth="1"/>
    <col min="11" max="11" width="9.28515625" bestFit="1" customWidth="1"/>
    <col min="12" max="12" width="10.85546875" bestFit="1" customWidth="1"/>
    <col min="13" max="13" width="11.28515625" bestFit="1" customWidth="1"/>
  </cols>
  <sheetData>
    <row r="3" spans="1:3" x14ac:dyDescent="0.25">
      <c r="A3" s="4" t="s">
        <v>204</v>
      </c>
      <c r="B3" s="4" t="s">
        <v>205</v>
      </c>
    </row>
    <row r="4" spans="1:3" x14ac:dyDescent="0.25">
      <c r="A4" s="4" t="s">
        <v>202</v>
      </c>
      <c r="B4" t="s">
        <v>112</v>
      </c>
      <c r="C4" t="s">
        <v>203</v>
      </c>
    </row>
    <row r="5" spans="1:3" x14ac:dyDescent="0.25">
      <c r="A5" s="1" t="s">
        <v>78</v>
      </c>
      <c r="B5" s="5">
        <v>1</v>
      </c>
      <c r="C5" s="5">
        <v>1</v>
      </c>
    </row>
    <row r="6" spans="1:3" x14ac:dyDescent="0.25">
      <c r="A6" s="1" t="s">
        <v>85</v>
      </c>
      <c r="B6" s="5">
        <v>1</v>
      </c>
      <c r="C6" s="5">
        <v>1</v>
      </c>
    </row>
    <row r="7" spans="1:3" x14ac:dyDescent="0.25">
      <c r="A7" s="1" t="s">
        <v>83</v>
      </c>
      <c r="B7" s="5">
        <v>1</v>
      </c>
      <c r="C7" s="5">
        <v>1</v>
      </c>
    </row>
    <row r="8" spans="1:3" x14ac:dyDescent="0.25">
      <c r="A8" s="1" t="s">
        <v>81</v>
      </c>
      <c r="B8" s="5">
        <v>1</v>
      </c>
      <c r="C8" s="5">
        <v>1</v>
      </c>
    </row>
    <row r="9" spans="1:3" x14ac:dyDescent="0.25">
      <c r="A9" s="1" t="s">
        <v>87</v>
      </c>
      <c r="B9" s="5">
        <v>1</v>
      </c>
      <c r="C9" s="5">
        <v>1</v>
      </c>
    </row>
    <row r="10" spans="1:3" x14ac:dyDescent="0.25">
      <c r="A10" s="1" t="s">
        <v>203</v>
      </c>
      <c r="B10" s="5">
        <v>5</v>
      </c>
      <c r="C10" s="5">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5"/>
  <sheetViews>
    <sheetView workbookViewId="0">
      <selection activeCell="A3" sqref="A3"/>
    </sheetView>
  </sheetViews>
  <sheetFormatPr defaultRowHeight="15" x14ac:dyDescent="0.25"/>
  <cols>
    <col min="1" max="1" width="13.140625" customWidth="1"/>
    <col min="2" max="2" width="16.28515625" bestFit="1" customWidth="1"/>
    <col min="3" max="3" width="6.5703125" customWidth="1"/>
    <col min="4" max="4" width="10.28515625" customWidth="1"/>
    <col min="5" max="5" width="8.28515625" customWidth="1"/>
    <col min="6" max="6" width="11" bestFit="1" customWidth="1"/>
    <col min="7" max="7" width="12.85546875" customWidth="1"/>
    <col min="8" max="8" width="10.85546875" bestFit="1" customWidth="1"/>
    <col min="9" max="9" width="11.28515625" bestFit="1" customWidth="1"/>
    <col min="10" max="10" width="12.85546875" bestFit="1" customWidth="1"/>
    <col min="11" max="11" width="9.28515625" bestFit="1" customWidth="1"/>
    <col min="12" max="12" width="10.85546875" bestFit="1" customWidth="1"/>
    <col min="13" max="13" width="11.28515625" bestFit="1" customWidth="1"/>
  </cols>
  <sheetData>
    <row r="3" spans="1:9" x14ac:dyDescent="0.25">
      <c r="A3" s="4" t="s">
        <v>204</v>
      </c>
      <c r="B3" s="4" t="s">
        <v>205</v>
      </c>
    </row>
    <row r="4" spans="1:9" x14ac:dyDescent="0.25">
      <c r="A4" s="4" t="s">
        <v>202</v>
      </c>
      <c r="B4" t="s">
        <v>111</v>
      </c>
      <c r="C4" t="s">
        <v>20</v>
      </c>
      <c r="D4" t="s">
        <v>114</v>
      </c>
      <c r="E4" t="s">
        <v>36</v>
      </c>
      <c r="F4" t="s">
        <v>39</v>
      </c>
      <c r="G4" t="s">
        <v>45</v>
      </c>
      <c r="H4" t="s">
        <v>61</v>
      </c>
      <c r="I4" t="s">
        <v>203</v>
      </c>
    </row>
    <row r="5" spans="1:9" x14ac:dyDescent="0.25">
      <c r="A5" s="1" t="s">
        <v>100</v>
      </c>
      <c r="B5" s="5"/>
      <c r="C5" s="5"/>
      <c r="D5" s="5"/>
      <c r="E5" s="5"/>
      <c r="F5" s="5"/>
      <c r="G5" s="5"/>
      <c r="H5" s="5">
        <v>1</v>
      </c>
      <c r="I5" s="5">
        <v>1</v>
      </c>
    </row>
    <row r="6" spans="1:9" x14ac:dyDescent="0.25">
      <c r="A6" s="1" t="s">
        <v>59</v>
      </c>
      <c r="B6" s="5"/>
      <c r="C6" s="5"/>
      <c r="D6" s="5"/>
      <c r="E6" s="5"/>
      <c r="F6" s="5"/>
      <c r="G6" s="5"/>
      <c r="H6" s="5">
        <v>1</v>
      </c>
      <c r="I6" s="5">
        <v>1</v>
      </c>
    </row>
    <row r="7" spans="1:9" x14ac:dyDescent="0.25">
      <c r="A7" s="1" t="s">
        <v>89</v>
      </c>
      <c r="B7" s="5"/>
      <c r="C7" s="5"/>
      <c r="D7" s="5"/>
      <c r="E7" s="5"/>
      <c r="F7" s="5"/>
      <c r="G7" s="5"/>
      <c r="H7" s="5">
        <v>1</v>
      </c>
      <c r="I7" s="5">
        <v>1</v>
      </c>
    </row>
    <row r="8" spans="1:9" x14ac:dyDescent="0.25">
      <c r="A8" s="1" t="s">
        <v>49</v>
      </c>
      <c r="B8" s="5"/>
      <c r="C8" s="5"/>
      <c r="D8" s="5"/>
      <c r="E8" s="5"/>
      <c r="F8" s="5"/>
      <c r="G8" s="5"/>
      <c r="H8" s="5">
        <v>1</v>
      </c>
      <c r="I8" s="5">
        <v>1</v>
      </c>
    </row>
    <row r="9" spans="1:9" x14ac:dyDescent="0.25">
      <c r="A9" s="1" t="s">
        <v>106</v>
      </c>
      <c r="B9" s="5"/>
      <c r="C9" s="5"/>
      <c r="D9" s="5">
        <v>1</v>
      </c>
      <c r="E9" s="5"/>
      <c r="F9" s="5"/>
      <c r="G9" s="5"/>
      <c r="H9" s="5"/>
      <c r="I9" s="5">
        <v>1</v>
      </c>
    </row>
    <row r="10" spans="1:9" x14ac:dyDescent="0.25">
      <c r="A10" s="1" t="s">
        <v>43</v>
      </c>
      <c r="B10" s="5"/>
      <c r="C10" s="5"/>
      <c r="D10" s="5"/>
      <c r="E10" s="5"/>
      <c r="F10" s="5"/>
      <c r="G10" s="5"/>
      <c r="H10" s="5">
        <v>1</v>
      </c>
      <c r="I10" s="5">
        <v>1</v>
      </c>
    </row>
    <row r="11" spans="1:9" x14ac:dyDescent="0.25">
      <c r="A11" s="1" t="s">
        <v>18</v>
      </c>
      <c r="B11" s="5"/>
      <c r="C11" s="5">
        <v>1</v>
      </c>
      <c r="D11" s="5"/>
      <c r="E11" s="5"/>
      <c r="F11" s="5"/>
      <c r="G11" s="5"/>
      <c r="H11" s="5"/>
      <c r="I11" s="5">
        <v>1</v>
      </c>
    </row>
    <row r="12" spans="1:9" x14ac:dyDescent="0.25">
      <c r="A12" s="1" t="s">
        <v>103</v>
      </c>
      <c r="B12" s="5"/>
      <c r="C12" s="5"/>
      <c r="D12" s="5"/>
      <c r="E12" s="5"/>
      <c r="F12" s="5"/>
      <c r="G12" s="5"/>
      <c r="H12" s="5">
        <v>1</v>
      </c>
      <c r="I12" s="5">
        <v>1</v>
      </c>
    </row>
    <row r="13" spans="1:9" x14ac:dyDescent="0.25">
      <c r="A13" s="1" t="s">
        <v>108</v>
      </c>
      <c r="B13" s="5"/>
      <c r="C13" s="5"/>
      <c r="D13" s="5"/>
      <c r="E13" s="5"/>
      <c r="F13" s="5"/>
      <c r="G13" s="5"/>
      <c r="H13" s="5">
        <v>1</v>
      </c>
      <c r="I13" s="5">
        <v>1</v>
      </c>
    </row>
    <row r="14" spans="1:9" x14ac:dyDescent="0.25">
      <c r="A14" s="1" t="s">
        <v>9</v>
      </c>
      <c r="B14" s="5"/>
      <c r="C14" s="5"/>
      <c r="D14" s="5"/>
      <c r="E14" s="5">
        <v>1</v>
      </c>
      <c r="F14" s="5"/>
      <c r="G14" s="5"/>
      <c r="H14" s="5"/>
      <c r="I14" s="5">
        <v>1</v>
      </c>
    </row>
    <row r="15" spans="1:9" x14ac:dyDescent="0.25">
      <c r="A15" s="1" t="s">
        <v>105</v>
      </c>
      <c r="B15" s="5"/>
      <c r="C15" s="5"/>
      <c r="D15" s="5">
        <v>1</v>
      </c>
      <c r="E15" s="5"/>
      <c r="F15" s="5"/>
      <c r="G15" s="5"/>
      <c r="H15" s="5"/>
      <c r="I15" s="5">
        <v>1</v>
      </c>
    </row>
    <row r="16" spans="1:9" x14ac:dyDescent="0.25">
      <c r="A16" s="1" t="s">
        <v>40</v>
      </c>
      <c r="B16" s="5"/>
      <c r="C16" s="5"/>
      <c r="D16" s="5"/>
      <c r="E16" s="5"/>
      <c r="F16" s="5">
        <v>1</v>
      </c>
      <c r="G16" s="5"/>
      <c r="H16" s="5"/>
      <c r="I16" s="5">
        <v>1</v>
      </c>
    </row>
    <row r="17" spans="1:9" x14ac:dyDescent="0.25">
      <c r="A17" s="1" t="s">
        <v>70</v>
      </c>
      <c r="B17" s="5"/>
      <c r="C17" s="5"/>
      <c r="D17" s="5"/>
      <c r="E17" s="5"/>
      <c r="F17" s="5"/>
      <c r="G17" s="5"/>
      <c r="H17" s="5">
        <v>1</v>
      </c>
      <c r="I17" s="5">
        <v>1</v>
      </c>
    </row>
    <row r="18" spans="1:9" x14ac:dyDescent="0.25">
      <c r="A18" s="1" t="s">
        <v>37</v>
      </c>
      <c r="B18" s="5"/>
      <c r="C18" s="5"/>
      <c r="D18" s="5"/>
      <c r="E18" s="5"/>
      <c r="F18" s="5">
        <v>1</v>
      </c>
      <c r="G18" s="5"/>
      <c r="H18" s="5"/>
      <c r="I18" s="5">
        <v>1</v>
      </c>
    </row>
    <row r="19" spans="1:9" x14ac:dyDescent="0.25">
      <c r="A19" s="1" t="s">
        <v>47</v>
      </c>
      <c r="B19" s="5"/>
      <c r="C19" s="5"/>
      <c r="D19" s="5"/>
      <c r="E19" s="5"/>
      <c r="F19" s="5"/>
      <c r="G19" s="5"/>
      <c r="H19" s="5">
        <v>1</v>
      </c>
      <c r="I19" s="5">
        <v>1</v>
      </c>
    </row>
    <row r="20" spans="1:9" x14ac:dyDescent="0.25">
      <c r="A20" s="1" t="s">
        <v>55</v>
      </c>
      <c r="B20" s="5"/>
      <c r="C20" s="5"/>
      <c r="D20" s="5"/>
      <c r="E20" s="5"/>
      <c r="F20" s="5"/>
      <c r="G20" s="5">
        <v>1</v>
      </c>
      <c r="H20" s="5"/>
      <c r="I20" s="5">
        <v>1</v>
      </c>
    </row>
    <row r="21" spans="1:9" x14ac:dyDescent="0.25">
      <c r="A21" s="1" t="s">
        <v>52</v>
      </c>
      <c r="B21" s="5"/>
      <c r="C21" s="5"/>
      <c r="D21" s="5"/>
      <c r="E21" s="5"/>
      <c r="F21" s="5"/>
      <c r="G21" s="5"/>
      <c r="H21" s="5">
        <v>1</v>
      </c>
      <c r="I21" s="5">
        <v>1</v>
      </c>
    </row>
    <row r="22" spans="1:9" x14ac:dyDescent="0.25">
      <c r="A22" s="1" t="s">
        <v>22</v>
      </c>
      <c r="B22" s="5"/>
      <c r="C22" s="5">
        <v>1</v>
      </c>
      <c r="D22" s="5"/>
      <c r="E22" s="5"/>
      <c r="F22" s="5"/>
      <c r="G22" s="5"/>
      <c r="H22" s="5"/>
      <c r="I22" s="5">
        <v>1</v>
      </c>
    </row>
    <row r="23" spans="1:9" x14ac:dyDescent="0.25">
      <c r="A23" s="1" t="s">
        <v>76</v>
      </c>
      <c r="B23" s="5">
        <v>1</v>
      </c>
      <c r="C23" s="5"/>
      <c r="D23" s="5"/>
      <c r="E23" s="5"/>
      <c r="F23" s="5"/>
      <c r="G23" s="5"/>
      <c r="H23" s="5"/>
      <c r="I23" s="5">
        <v>1</v>
      </c>
    </row>
    <row r="24" spans="1:9" x14ac:dyDescent="0.25">
      <c r="A24" s="1" t="s">
        <v>24</v>
      </c>
      <c r="B24" s="5"/>
      <c r="C24" s="5">
        <v>1</v>
      </c>
      <c r="D24" s="5"/>
      <c r="E24" s="5"/>
      <c r="F24" s="5"/>
      <c r="G24" s="5"/>
      <c r="H24" s="5"/>
      <c r="I24" s="5">
        <v>1</v>
      </c>
    </row>
    <row r="25" spans="1:9" x14ac:dyDescent="0.25">
      <c r="A25" s="1" t="s">
        <v>203</v>
      </c>
      <c r="B25" s="5">
        <v>1</v>
      </c>
      <c r="C25" s="5">
        <v>3</v>
      </c>
      <c r="D25" s="5">
        <v>2</v>
      </c>
      <c r="E25" s="5">
        <v>1</v>
      </c>
      <c r="F25" s="5">
        <v>2</v>
      </c>
      <c r="G25" s="5">
        <v>1</v>
      </c>
      <c r="H25" s="5">
        <v>10</v>
      </c>
      <c r="I25" s="5">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Address Book</vt:lpstr>
      <vt:lpstr>Per City or Town</vt:lpstr>
      <vt:lpstr>Edmonton</vt:lpstr>
      <vt:lpstr>Calgary</vt:lpstr>
      <vt:lpstr>Small Towns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Connie Clark</cp:lastModifiedBy>
  <cp:lastPrinted>2017-06-01T15:25:00Z</cp:lastPrinted>
  <dcterms:created xsi:type="dcterms:W3CDTF">2013-04-04T19:36:17Z</dcterms:created>
  <dcterms:modified xsi:type="dcterms:W3CDTF">2017-06-01T15:25:03Z</dcterms:modified>
</cp:coreProperties>
</file>